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2144_istruzione_it/Documents/Bilancio 2024/INDICE TEMPESTIVITA' PAGAMENTI/"/>
    </mc:Choice>
  </mc:AlternateContent>
  <xr:revisionPtr revIDLastSave="0" documentId="8_{2D048C4C-2ECD-4DA4-A82B-9C5342910B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<sst xmlns="http://schemas.openxmlformats.org/spreadsheetml/2006/main" count="264" uniqueCount="107">
  <si>
    <t>Data di estrazione</t>
  </si>
  <si>
    <t>Capitolo/Pg</t>
  </si>
  <si>
    <t>Beneficiario</t>
  </si>
  <si>
    <t>Stato/Trattamento</t>
  </si>
  <si>
    <t>Importo</t>
  </si>
  <si>
    <t>Data Pagamento</t>
  </si>
  <si>
    <t>Causale Pagamento</t>
  </si>
  <si>
    <t>2024-070-520-2331-5-2024</t>
  </si>
  <si>
    <t>I.I.S.  A. MEUCCI-E. MATTEI  CAGLIARI</t>
  </si>
  <si>
    <t>Pagato</t>
  </si>
  <si>
    <t>SCUOLA POLO ATTIVITA SPORTIVE A.S. 23-24</t>
  </si>
  <si>
    <t>COMUNE DI CAGLIARI</t>
  </si>
  <si>
    <t>2024-070-520-2139-2-2023</t>
  </si>
  <si>
    <t>ARCA LUCA</t>
  </si>
  <si>
    <t>SCUNCIA PASQUALE CONSOLATO</t>
  </si>
  <si>
    <t>2024-070-520-2139-7-2024</t>
  </si>
  <si>
    <t>ENEL ENERGIA SPA</t>
  </si>
  <si>
    <t>CIG ZE437A8A47      Fatt.n.004391302870 consumi nov.23 Enel-ATS NU</t>
  </si>
  <si>
    <t>KYOCERA DOCUMENT SOLUTIONS ITALIA S.p.A.</t>
  </si>
  <si>
    <t>CIG Z742DB0FC4      SALDO FATT_1010875295 DEL 27.12.2023 UFF V</t>
  </si>
  <si>
    <t>LA NUOVA VEDETTA SRL</t>
  </si>
  <si>
    <t>CIG Z6138CA5EC      Fatt.n.4-392-Pulizie dicembre 2023-ATS Nuoro</t>
  </si>
  <si>
    <t>IMPRESA PULIZIE MARZANO PALMA</t>
  </si>
  <si>
    <t>CIG ZB138D08F1      Liq. ft.13 Palma M. Puliz. dic._23 ATS OR</t>
  </si>
  <si>
    <t>CIG ZE437A8A47      Fatt.n.005000285106 consumi dic.2023 Enel-ATS NU</t>
  </si>
  <si>
    <t>ARGO SOFTWARE S.R.L.</t>
  </si>
  <si>
    <t>CIG ZE53DA1457      Fatt. n.624_PA Rinnovo Argo 2024 DR</t>
  </si>
  <si>
    <t>SEA S.R.L.</t>
  </si>
  <si>
    <t>CIG Z723C66BF9      S.DO FT.196-04_PULIZIE DIC.2023_SEA SRL - ATS SS</t>
  </si>
  <si>
    <t>Cenza Srl</t>
  </si>
  <si>
    <t>CIG Z7138ACAC9      Fatt. n.37 pulizie Cenza Dicembre 2023 ATS CA e DR</t>
  </si>
  <si>
    <t>CIG ZE83A32744      S.DO FT.005000285107_CONS.DIC.2023_ENEL-ATS SS</t>
  </si>
  <si>
    <t>Abbanoa SpA</t>
  </si>
  <si>
    <t>Fatt. n. 0150020230003340500 Acqua 2023 DR</t>
  </si>
  <si>
    <t>CIG ZE7355E8E7      LIQ. FT.005000285105 ENEL nov._23 ATS OR</t>
  </si>
  <si>
    <t>CIG ZAB3C4FFE5      LIQ. ft 005000285108 ENEL comp. dic.23</t>
  </si>
  <si>
    <t>CIG Z0A3DAEBD8      FATT. 005000285109 ENEL DICEMBRE ATS CA DR</t>
  </si>
  <si>
    <t>CARTARIA VAL DY S.R.L.</t>
  </si>
  <si>
    <t>S.DO FATT. N.1-2109-CARTARIA VAL.DY - ATS SS</t>
  </si>
  <si>
    <t>IVA SU FATT.N. 1-2109 CARTARIA VAL.DY.</t>
  </si>
  <si>
    <t>VERSAMENTO IVA SU OP. N. 1-2-3-4-5-6-8-9-10-11-12-13-14_2024- CAP. 2139 PG7</t>
  </si>
  <si>
    <t>VOSMA Societa Cooperativa Sociale</t>
  </si>
  <si>
    <t>CIG Z6138CA5EC      Fatt.n. 4-19-Pulizie gennaio 2024_ATS Nuoro</t>
  </si>
  <si>
    <t>SARDA SERVIZI SOC.COOP.AR.L.</t>
  </si>
  <si>
    <t>CIG Z4E3CBC7C0      Liq.ft.152 Sarda Servizi puliz.genn._24 ATS OR</t>
  </si>
  <si>
    <t>CIG ZAB3C4FFE5      Liq. ft 005009021145 Enel Genn._24 ATS OR</t>
  </si>
  <si>
    <t>CIG ZE83A32744      S.DO FT.005009021144_GEN.2024-ENEL ENERGIA-ATS SS</t>
  </si>
  <si>
    <t>CIG Z0A3DAEBD8      Fatt. 005009021146 Enel Gennaio 2024 ATP CA - DR</t>
  </si>
  <si>
    <t>Aruba S.p.A.</t>
  </si>
  <si>
    <t>CIG B003FA67E0      Fatt. n.1000241500000690 del 31.01.24 ATS Nuoro</t>
  </si>
  <si>
    <t>CIG ZE437A8A47      Fatt.n.005014990963 consumi gennaio 24 Enel-ATS NU</t>
  </si>
  <si>
    <t>CIG Z3E3D003C2      S.DO FT.13-PA_VOSMA_PULIZ.GEN.2024-ATS SS</t>
  </si>
  <si>
    <t>CIG Z8C3D5EFFF      Fatt. 76 pulizie Gennaio 2024 stabile ATS CA e DR</t>
  </si>
  <si>
    <t>GRUPPO SPAGGIARI PARMA S.P.A.</t>
  </si>
  <si>
    <t>CIG B00437C241      Ft.2807-FVISE del 09-02-24-cod.CASR0001-ATS Nuoro</t>
  </si>
  <si>
    <t>VERSAMENTO IVA SU OP. N. 21-22-25_2024- CAP. 2139 PG7</t>
  </si>
  <si>
    <t>VERSAMENTO IVA SU OP. N. 23-24_2024- CAP. 2139 PG7</t>
  </si>
  <si>
    <t>CIG Z3E3D003C2      S.DO FT.N.16-PA_VOSMA-PULIZIE_FEB.24-ATS SS</t>
  </si>
  <si>
    <t>CIG Z6138CA5EC      Fatt.n. 4-49-Pulizie febbraio 2024_ATS Nuoro</t>
  </si>
  <si>
    <t>CIG Z4E3CBC7C0      Liq. ft.267 Sarda Serv. puliz.febb._24 ATS OR</t>
  </si>
  <si>
    <t>VERSAMENTO IVA SU OP. N. 26-27-28-29-30-39-44_2024- CAP. 2139 PG7</t>
  </si>
  <si>
    <t>2024-070-520-2139-8-2024</t>
  </si>
  <si>
    <t>FASTWEB SpA</t>
  </si>
  <si>
    <t>CIG Z4431030A3      Fatt.n. PAE0049168-1bim.24-Fastweb Spa-ATS Nuoro</t>
  </si>
  <si>
    <t>CIG ZF929EB617      SALDO FATT_PAE0050409 DEL 31.12.2023 UFF V</t>
  </si>
  <si>
    <t xml:space="preserve">VERSAMENTO IVA SU OP. N. 35-37_2024 CAP. 2139 PG8 </t>
  </si>
  <si>
    <t>2024-070-520-2139-9-2024</t>
  </si>
  <si>
    <t>Poste Italiane S.p.A.</t>
  </si>
  <si>
    <t>CIG ZC73973131      Fatt.1024002649-novem.2023-Poste Italiane-ATS NU</t>
  </si>
  <si>
    <t>S.DO FT.1024029237_PER.DIC.23_POSTE SPA_ATS SS</t>
  </si>
  <si>
    <t>CIG ZB5305D779      SALDO FATT_N. 1024002648 E N. 1024029236 UFF V</t>
  </si>
  <si>
    <t>2024-070-520-2139-20-2024</t>
  </si>
  <si>
    <t>Avv. pag. 23P-202365203 ultime 2 rate Tari 2023 DR</t>
  </si>
  <si>
    <t>2024-070-520-2309-3-2024</t>
  </si>
  <si>
    <t>MEDIA MARKET S.P.A</t>
  </si>
  <si>
    <t>fatt. 019 01777 Acq. 1000 usb concorsi quota parte eur.3904 DR</t>
  </si>
  <si>
    <t>TIPOGRAFIA CELLA DI CELLA PAOLO E C. SNC</t>
  </si>
  <si>
    <t>Pag. Fat. 5_PA_2024 Acq. 2000 q. parte eur 312,36 Buste Concorsi-DR</t>
  </si>
  <si>
    <t>VERSAMENTO IVA SU OP. N. 1-3_2024 - CAP. 2309 PG3</t>
  </si>
  <si>
    <t>2024-070-520-2309-4-2024</t>
  </si>
  <si>
    <t>Fatt. 019 01777 acq. 500 usb concorsi quota parte eur. 1952 DR</t>
  </si>
  <si>
    <t>pag. Fatt. _PA_2024 acq. 2000 Buste q.parte eur 78,08, concorsi DR</t>
  </si>
  <si>
    <t>VERSAMENTO IVA SU OP. N. 2-4_2024 - CAP. 2309 PG4</t>
  </si>
  <si>
    <t>2024-070-520-2539-5-2023</t>
  </si>
  <si>
    <t>CEDIAN SRL</t>
  </si>
  <si>
    <t>CIG Z2B3B576EE      Fatt.n.PA1_24-PSS-Visite mediche 2023-ATS Nuoro</t>
  </si>
  <si>
    <t>2024-070-520-2539-5-2024</t>
  </si>
  <si>
    <t>CIG Z2B3B576EE      Fatt.n.PA1_24-saldo PSS 2023-ATS Nuoro</t>
  </si>
  <si>
    <t>MEDICINA DEL LAVORO PER IL FUTURO SRL</t>
  </si>
  <si>
    <t>CIG Z0B3B85485      Liq. ft. 3 Medicina del Lavoro - ATS OR</t>
  </si>
  <si>
    <t>Tipologia di Spesa</t>
  </si>
  <si>
    <t>CONTRIBUTI</t>
  </si>
  <si>
    <t>PAGAMENTI PRIMO TRIMESTRE 2024</t>
  </si>
  <si>
    <t>Rimborso Missioni</t>
  </si>
  <si>
    <t>RIMB.MISSIONE 2023</t>
  </si>
  <si>
    <t>VERSAMENTO STATO</t>
  </si>
  <si>
    <t>STATO</t>
  </si>
  <si>
    <t>Beni e Servizi -Pulizie</t>
  </si>
  <si>
    <t>Beni e Servizi - Energia</t>
  </si>
  <si>
    <t>Beni e Servizi -Acqua</t>
  </si>
  <si>
    <t>Beni e Servizi -Telefonia</t>
  </si>
  <si>
    <t>Servizi Postali</t>
  </si>
  <si>
    <t>Prestazione di Servizi-Sicurezza</t>
  </si>
  <si>
    <t>TARI</t>
  </si>
  <si>
    <t>Acquisto beni e Servizi</t>
  </si>
  <si>
    <t xml:space="preserve">Acquisto Beni e Servizi </t>
  </si>
  <si>
    <t xml:space="preserve">Concorsi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</si>
</sst>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22">
    <xf numFmtId="0" fontId="0" fillId="0" borderId="0" xfId="0" applyProtection="1">
      <protection locked="0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2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7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6"/>
  <sheetViews>
    <sheetView tabSelected="1" topLeftCell="C41" workbookViewId="0">
      <selection activeCell="H16" sqref="H16"/>
    </sheetView>
  </sheetViews>
  <sheetFormatPr defaultColWidth="9.109375" defaultRowHeight="14.4" x14ac:dyDescent="0.3"/>
  <cols>
    <col min="1" max="1" width="21.6640625" style="8" customWidth="1"/>
    <col min="2" max="2" width="25.77734375" style="8" customWidth="1"/>
    <col min="3" max="3" width="9.109375" style="12"/>
    <col min="4" max="4" width="25.33203125" style="12" customWidth="1"/>
    <col min="5" max="5" width="17.33203125" style="8" customWidth="1"/>
    <col min="6" max="6" width="13.77734375" style="12" customWidth="1"/>
    <col min="7" max="7" width="16.77734375" style="12" customWidth="1"/>
    <col min="8" max="8" width="77.33203125" style="14" customWidth="1"/>
    <col min="9" max="10" width="9.109375" style="12"/>
    <col min="11" max="11" width="9.109375" style="12" customWidth="1"/>
    <col min="12" max="16384" width="9.109375" style="12"/>
  </cols>
  <sheetData>
    <row r="1" spans="1:59" ht="14.4" customHeight="1" x14ac:dyDescent="0.3">
      <c r="A1" s="9" t="s">
        <v>92</v>
      </c>
      <c r="B1" s="9"/>
      <c r="C1" s="9"/>
      <c r="D1" s="9"/>
      <c r="E1" s="9"/>
      <c r="F1" s="9"/>
      <c r="G1" s="9"/>
      <c r="H1" s="9"/>
    </row>
    <row r="2" spans="1:59" x14ac:dyDescent="0.3">
      <c r="A2" s="9"/>
      <c r="B2" s="9"/>
      <c r="C2" s="9"/>
      <c r="D2" s="9"/>
      <c r="E2" s="9"/>
      <c r="F2" s="9"/>
      <c r="G2" s="9"/>
      <c r="H2" s="9"/>
    </row>
    <row r="3" spans="1:59" s="17" customFormat="1" ht="39" customHeight="1" x14ac:dyDescent="0.3">
      <c r="A3" s="6" t="s">
        <v>90</v>
      </c>
      <c r="B3" s="6" t="s">
        <v>1</v>
      </c>
      <c r="C3" s="7" t="s">
        <v>2</v>
      </c>
      <c r="D3" s="7"/>
      <c r="E3" s="6" t="s">
        <v>3</v>
      </c>
      <c r="F3" s="6" t="s">
        <v>4</v>
      </c>
      <c r="G3" s="6" t="s">
        <v>5</v>
      </c>
      <c r="H3" s="13" t="s">
        <v>6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1:59" ht="14.4" customHeight="1" x14ac:dyDescent="0.3">
      <c r="A4" s="8" t="s">
        <v>91</v>
      </c>
      <c r="B4" s="15" t="s">
        <v>7</v>
      </c>
      <c r="C4" s="18" t="s">
        <v>8</v>
      </c>
      <c r="D4" s="18"/>
      <c r="E4" s="15" t="s">
        <v>9</v>
      </c>
      <c r="F4" s="19">
        <v>24039.42</v>
      </c>
      <c r="G4" s="20">
        <v>45380</v>
      </c>
      <c r="H4" s="10" t="s">
        <v>10</v>
      </c>
    </row>
    <row r="5" spans="1:59" x14ac:dyDescent="0.3">
      <c r="A5" s="15" t="s">
        <v>93</v>
      </c>
      <c r="B5" s="15" t="s">
        <v>12</v>
      </c>
      <c r="C5" s="18" t="s">
        <v>13</v>
      </c>
      <c r="D5" s="18"/>
      <c r="E5" s="15" t="s">
        <v>9</v>
      </c>
      <c r="F5" s="19">
        <v>12.44</v>
      </c>
      <c r="G5" s="20">
        <v>45365</v>
      </c>
      <c r="H5" s="10" t="s">
        <v>94</v>
      </c>
    </row>
    <row r="6" spans="1:59" x14ac:dyDescent="0.3">
      <c r="A6" s="15" t="s">
        <v>93</v>
      </c>
      <c r="B6" s="15" t="s">
        <v>12</v>
      </c>
      <c r="C6" s="18" t="s">
        <v>14</v>
      </c>
      <c r="D6" s="18"/>
      <c r="E6" s="15" t="s">
        <v>9</v>
      </c>
      <c r="F6" s="19">
        <v>76.680000000000007</v>
      </c>
      <c r="G6" s="20">
        <v>45365</v>
      </c>
      <c r="H6" s="10" t="s">
        <v>94</v>
      </c>
    </row>
    <row r="7" spans="1:59" x14ac:dyDescent="0.3">
      <c r="A7" s="11" t="s">
        <v>98</v>
      </c>
      <c r="B7" s="15" t="s">
        <v>15</v>
      </c>
      <c r="C7" s="18" t="s">
        <v>16</v>
      </c>
      <c r="D7" s="18"/>
      <c r="E7" s="15" t="s">
        <v>9</v>
      </c>
      <c r="F7" s="19">
        <v>896.4</v>
      </c>
      <c r="G7" s="20">
        <v>45321</v>
      </c>
      <c r="H7" s="10" t="s">
        <v>17</v>
      </c>
    </row>
    <row r="8" spans="1:59" x14ac:dyDescent="0.3">
      <c r="A8" s="11" t="s">
        <v>105</v>
      </c>
      <c r="B8" s="15" t="s">
        <v>15</v>
      </c>
      <c r="C8" s="18" t="s">
        <v>18</v>
      </c>
      <c r="D8" s="18"/>
      <c r="E8" s="15" t="s">
        <v>9</v>
      </c>
      <c r="F8" s="19">
        <v>487.68</v>
      </c>
      <c r="G8" s="20">
        <v>45321</v>
      </c>
      <c r="H8" s="10" t="s">
        <v>19</v>
      </c>
    </row>
    <row r="9" spans="1:59" x14ac:dyDescent="0.3">
      <c r="A9" s="11" t="s">
        <v>97</v>
      </c>
      <c r="B9" s="15" t="s">
        <v>15</v>
      </c>
      <c r="C9" s="18" t="s">
        <v>20</v>
      </c>
      <c r="D9" s="18"/>
      <c r="E9" s="15" t="s">
        <v>9</v>
      </c>
      <c r="F9" s="19">
        <v>951.6</v>
      </c>
      <c r="G9" s="20">
        <v>45321</v>
      </c>
      <c r="H9" s="10" t="s">
        <v>21</v>
      </c>
    </row>
    <row r="10" spans="1:59" x14ac:dyDescent="0.3">
      <c r="A10" s="11" t="s">
        <v>97</v>
      </c>
      <c r="B10" s="15" t="s">
        <v>15</v>
      </c>
      <c r="C10" s="18" t="s">
        <v>22</v>
      </c>
      <c r="D10" s="18"/>
      <c r="E10" s="15" t="s">
        <v>9</v>
      </c>
      <c r="F10" s="19">
        <v>1219.9100000000001</v>
      </c>
      <c r="G10" s="20">
        <v>45321</v>
      </c>
      <c r="H10" s="10" t="s">
        <v>23</v>
      </c>
    </row>
    <row r="11" spans="1:59" x14ac:dyDescent="0.3">
      <c r="A11" s="11" t="s">
        <v>98</v>
      </c>
      <c r="B11" s="15" t="s">
        <v>15</v>
      </c>
      <c r="C11" s="18" t="s">
        <v>16</v>
      </c>
      <c r="D11" s="18"/>
      <c r="E11" s="15" t="s">
        <v>9</v>
      </c>
      <c r="F11" s="19">
        <v>961.02</v>
      </c>
      <c r="G11" s="20">
        <v>45321</v>
      </c>
      <c r="H11" s="10" t="s">
        <v>24</v>
      </c>
    </row>
    <row r="12" spans="1:59" x14ac:dyDescent="0.3">
      <c r="A12" s="11" t="s">
        <v>105</v>
      </c>
      <c r="B12" s="15" t="s">
        <v>15</v>
      </c>
      <c r="C12" s="18" t="s">
        <v>25</v>
      </c>
      <c r="D12" s="18"/>
      <c r="E12" s="15" t="s">
        <v>9</v>
      </c>
      <c r="F12" s="19">
        <v>305</v>
      </c>
      <c r="G12" s="20">
        <v>45321</v>
      </c>
      <c r="H12" s="10" t="s">
        <v>26</v>
      </c>
    </row>
    <row r="13" spans="1:59" x14ac:dyDescent="0.3">
      <c r="A13" s="11" t="s">
        <v>97</v>
      </c>
      <c r="B13" s="15" t="s">
        <v>15</v>
      </c>
      <c r="C13" s="18" t="s">
        <v>27</v>
      </c>
      <c r="D13" s="18"/>
      <c r="E13" s="15" t="s">
        <v>9</v>
      </c>
      <c r="F13" s="19">
        <v>1179.44</v>
      </c>
      <c r="G13" s="20">
        <v>45321</v>
      </c>
      <c r="H13" s="10" t="s">
        <v>28</v>
      </c>
    </row>
    <row r="14" spans="1:59" x14ac:dyDescent="0.3">
      <c r="A14" s="11" t="s">
        <v>97</v>
      </c>
      <c r="B14" s="15" t="s">
        <v>15</v>
      </c>
      <c r="C14" s="18" t="s">
        <v>29</v>
      </c>
      <c r="D14" s="18"/>
      <c r="E14" s="15" t="s">
        <v>9</v>
      </c>
      <c r="F14" s="19">
        <v>2853.07</v>
      </c>
      <c r="G14" s="20">
        <v>45321</v>
      </c>
      <c r="H14" s="10" t="s">
        <v>30</v>
      </c>
    </row>
    <row r="15" spans="1:59" x14ac:dyDescent="0.3">
      <c r="A15" s="11" t="s">
        <v>98</v>
      </c>
      <c r="B15" s="15" t="s">
        <v>15</v>
      </c>
      <c r="C15" s="18" t="s">
        <v>16</v>
      </c>
      <c r="D15" s="18"/>
      <c r="E15" s="15" t="s">
        <v>9</v>
      </c>
      <c r="F15" s="19">
        <v>1323.08</v>
      </c>
      <c r="G15" s="20">
        <v>45321</v>
      </c>
      <c r="H15" s="10" t="s">
        <v>31</v>
      </c>
    </row>
    <row r="16" spans="1:59" x14ac:dyDescent="0.3">
      <c r="A16" s="11" t="s">
        <v>99</v>
      </c>
      <c r="B16" s="15" t="s">
        <v>15</v>
      </c>
      <c r="C16" s="18" t="s">
        <v>32</v>
      </c>
      <c r="D16" s="18"/>
      <c r="E16" s="15" t="s">
        <v>9</v>
      </c>
      <c r="F16" s="19">
        <v>2952.51</v>
      </c>
      <c r="G16" s="20">
        <v>45321</v>
      </c>
      <c r="H16" s="10" t="s">
        <v>33</v>
      </c>
    </row>
    <row r="17" spans="1:8" x14ac:dyDescent="0.3">
      <c r="A17" s="11" t="s">
        <v>98</v>
      </c>
      <c r="B17" s="15" t="s">
        <v>15</v>
      </c>
      <c r="C17" s="18" t="s">
        <v>16</v>
      </c>
      <c r="D17" s="18"/>
      <c r="E17" s="15" t="s">
        <v>9</v>
      </c>
      <c r="F17" s="19">
        <v>1025.06</v>
      </c>
      <c r="G17" s="20">
        <v>45321</v>
      </c>
      <c r="H17" s="10" t="s">
        <v>34</v>
      </c>
    </row>
    <row r="18" spans="1:8" x14ac:dyDescent="0.3">
      <c r="A18" s="11" t="s">
        <v>98</v>
      </c>
      <c r="B18" s="15" t="s">
        <v>15</v>
      </c>
      <c r="C18" s="18" t="s">
        <v>16</v>
      </c>
      <c r="D18" s="18"/>
      <c r="E18" s="15" t="s">
        <v>9</v>
      </c>
      <c r="F18" s="19">
        <v>1261.31</v>
      </c>
      <c r="G18" s="20">
        <v>45321</v>
      </c>
      <c r="H18" s="10" t="s">
        <v>35</v>
      </c>
    </row>
    <row r="19" spans="1:8" x14ac:dyDescent="0.3">
      <c r="A19" s="11" t="s">
        <v>98</v>
      </c>
      <c r="B19" s="15" t="s">
        <v>15</v>
      </c>
      <c r="C19" s="18" t="s">
        <v>16</v>
      </c>
      <c r="D19" s="18"/>
      <c r="E19" s="15" t="s">
        <v>9</v>
      </c>
      <c r="F19" s="19">
        <v>1314.18</v>
      </c>
      <c r="G19" s="20">
        <v>45321</v>
      </c>
      <c r="H19" s="10" t="s">
        <v>36</v>
      </c>
    </row>
    <row r="20" spans="1:8" x14ac:dyDescent="0.3">
      <c r="A20" s="15" t="s">
        <v>104</v>
      </c>
      <c r="B20" s="15" t="s">
        <v>15</v>
      </c>
      <c r="C20" s="18" t="s">
        <v>37</v>
      </c>
      <c r="D20" s="18"/>
      <c r="E20" s="15" t="s">
        <v>9</v>
      </c>
      <c r="F20" s="19">
        <v>681</v>
      </c>
      <c r="G20" s="20">
        <v>45321</v>
      </c>
      <c r="H20" s="10" t="s">
        <v>38</v>
      </c>
    </row>
    <row r="21" spans="1:8" x14ac:dyDescent="0.3">
      <c r="A21" s="8" t="s">
        <v>95</v>
      </c>
      <c r="B21" s="15" t="s">
        <v>15</v>
      </c>
      <c r="C21" s="21" t="s">
        <v>96</v>
      </c>
      <c r="D21" s="21"/>
      <c r="E21" s="15" t="s">
        <v>9</v>
      </c>
      <c r="F21" s="19">
        <v>149.82</v>
      </c>
      <c r="G21" s="20">
        <v>45320</v>
      </c>
      <c r="H21" s="10" t="s">
        <v>39</v>
      </c>
    </row>
    <row r="22" spans="1:8" x14ac:dyDescent="0.3">
      <c r="A22" s="8" t="s">
        <v>95</v>
      </c>
      <c r="B22" s="15" t="s">
        <v>15</v>
      </c>
      <c r="C22" s="21" t="s">
        <v>96</v>
      </c>
      <c r="D22" s="21"/>
      <c r="E22" s="15" t="s">
        <v>9</v>
      </c>
      <c r="F22" s="19">
        <v>2719.67</v>
      </c>
      <c r="G22" s="20">
        <v>45336</v>
      </c>
      <c r="H22" s="10" t="s">
        <v>40</v>
      </c>
    </row>
    <row r="23" spans="1:8" x14ac:dyDescent="0.3">
      <c r="A23" s="11" t="s">
        <v>97</v>
      </c>
      <c r="B23" s="15" t="s">
        <v>15</v>
      </c>
      <c r="C23" s="18" t="s">
        <v>20</v>
      </c>
      <c r="D23" s="18"/>
      <c r="E23" s="15" t="s">
        <v>9</v>
      </c>
      <c r="F23" s="19">
        <v>951.6</v>
      </c>
      <c r="G23" s="20">
        <v>45337</v>
      </c>
      <c r="H23" s="10" t="s">
        <v>42</v>
      </c>
    </row>
    <row r="24" spans="1:8" x14ac:dyDescent="0.3">
      <c r="A24" s="11" t="s">
        <v>97</v>
      </c>
      <c r="B24" s="15" t="s">
        <v>15</v>
      </c>
      <c r="C24" s="18" t="s">
        <v>43</v>
      </c>
      <c r="D24" s="18"/>
      <c r="E24" s="15" t="s">
        <v>9</v>
      </c>
      <c r="F24" s="19">
        <v>1668.3</v>
      </c>
      <c r="G24" s="20">
        <v>45337</v>
      </c>
      <c r="H24" s="10" t="s">
        <v>44</v>
      </c>
    </row>
    <row r="25" spans="1:8" x14ac:dyDescent="0.3">
      <c r="A25" s="11" t="s">
        <v>98</v>
      </c>
      <c r="B25" s="15" t="s">
        <v>15</v>
      </c>
      <c r="C25" s="18" t="s">
        <v>16</v>
      </c>
      <c r="D25" s="18"/>
      <c r="E25" s="15" t="s">
        <v>9</v>
      </c>
      <c r="F25" s="19">
        <v>1475.52</v>
      </c>
      <c r="G25" s="20">
        <v>45338</v>
      </c>
      <c r="H25" s="10" t="s">
        <v>45</v>
      </c>
    </row>
    <row r="26" spans="1:8" x14ac:dyDescent="0.3">
      <c r="A26" s="11" t="s">
        <v>98</v>
      </c>
      <c r="B26" s="15" t="s">
        <v>15</v>
      </c>
      <c r="C26" s="18" t="s">
        <v>16</v>
      </c>
      <c r="D26" s="18"/>
      <c r="E26" s="15" t="s">
        <v>9</v>
      </c>
      <c r="F26" s="19">
        <v>1899.91</v>
      </c>
      <c r="G26" s="20">
        <v>45345</v>
      </c>
      <c r="H26" s="10" t="s">
        <v>46</v>
      </c>
    </row>
    <row r="27" spans="1:8" x14ac:dyDescent="0.3">
      <c r="A27" s="11" t="s">
        <v>98</v>
      </c>
      <c r="B27" s="15" t="s">
        <v>15</v>
      </c>
      <c r="C27" s="18" t="s">
        <v>16</v>
      </c>
      <c r="D27" s="18"/>
      <c r="E27" s="15" t="s">
        <v>9</v>
      </c>
      <c r="F27" s="19">
        <v>4481.82</v>
      </c>
      <c r="G27" s="20">
        <v>45337</v>
      </c>
      <c r="H27" s="10" t="s">
        <v>47</v>
      </c>
    </row>
    <row r="28" spans="1:8" x14ac:dyDescent="0.3">
      <c r="A28" s="11" t="s">
        <v>105</v>
      </c>
      <c r="B28" s="15" t="s">
        <v>15</v>
      </c>
      <c r="C28" s="18" t="s">
        <v>48</v>
      </c>
      <c r="D28" s="18"/>
      <c r="E28" s="15" t="s">
        <v>9</v>
      </c>
      <c r="F28" s="19">
        <v>64.650000000000006</v>
      </c>
      <c r="G28" s="20">
        <v>45365</v>
      </c>
      <c r="H28" s="10" t="s">
        <v>49</v>
      </c>
    </row>
    <row r="29" spans="1:8" x14ac:dyDescent="0.3">
      <c r="A29" s="11" t="s">
        <v>98</v>
      </c>
      <c r="B29" s="15" t="s">
        <v>15</v>
      </c>
      <c r="C29" s="18" t="s">
        <v>16</v>
      </c>
      <c r="D29" s="18"/>
      <c r="E29" s="15" t="s">
        <v>9</v>
      </c>
      <c r="F29" s="19">
        <v>1146.24</v>
      </c>
      <c r="G29" s="20">
        <v>45365</v>
      </c>
      <c r="H29" s="10" t="s">
        <v>50</v>
      </c>
    </row>
    <row r="30" spans="1:8" x14ac:dyDescent="0.3">
      <c r="A30" s="11" t="s">
        <v>97</v>
      </c>
      <c r="B30" s="15" t="s">
        <v>15</v>
      </c>
      <c r="C30" s="18" t="s">
        <v>41</v>
      </c>
      <c r="D30" s="18"/>
      <c r="E30" s="15" t="s">
        <v>9</v>
      </c>
      <c r="F30" s="19">
        <v>1188.19</v>
      </c>
      <c r="G30" s="20">
        <v>45365</v>
      </c>
      <c r="H30" s="10" t="s">
        <v>51</v>
      </c>
    </row>
    <row r="31" spans="1:8" x14ac:dyDescent="0.3">
      <c r="A31" s="11" t="s">
        <v>97</v>
      </c>
      <c r="B31" s="15" t="s">
        <v>15</v>
      </c>
      <c r="C31" s="18" t="s">
        <v>29</v>
      </c>
      <c r="D31" s="18"/>
      <c r="E31" s="15" t="s">
        <v>9</v>
      </c>
      <c r="F31" s="19">
        <v>2853.07</v>
      </c>
      <c r="G31" s="20">
        <v>45365</v>
      </c>
      <c r="H31" s="10" t="s">
        <v>52</v>
      </c>
    </row>
    <row r="32" spans="1:8" x14ac:dyDescent="0.3">
      <c r="A32" s="15" t="s">
        <v>104</v>
      </c>
      <c r="B32" s="15" t="s">
        <v>15</v>
      </c>
      <c r="C32" s="18" t="s">
        <v>53</v>
      </c>
      <c r="D32" s="18"/>
      <c r="E32" s="15" t="s">
        <v>9</v>
      </c>
      <c r="F32" s="19">
        <v>429.6</v>
      </c>
      <c r="G32" s="20">
        <v>45365</v>
      </c>
      <c r="H32" s="10" t="s">
        <v>54</v>
      </c>
    </row>
    <row r="33" spans="1:8" x14ac:dyDescent="0.3">
      <c r="A33" s="8" t="s">
        <v>95</v>
      </c>
      <c r="B33" s="15" t="s">
        <v>15</v>
      </c>
      <c r="C33" s="21" t="s">
        <v>96</v>
      </c>
      <c r="D33" s="21"/>
      <c r="E33" s="15" t="s">
        <v>9</v>
      </c>
      <c r="F33" s="19">
        <v>1280.6400000000001</v>
      </c>
      <c r="G33" s="20">
        <v>45364</v>
      </c>
      <c r="H33" s="10" t="s">
        <v>55</v>
      </c>
    </row>
    <row r="34" spans="1:8" x14ac:dyDescent="0.3">
      <c r="A34" s="8" t="s">
        <v>95</v>
      </c>
      <c r="B34" s="15" t="s">
        <v>15</v>
      </c>
      <c r="C34" s="21" t="s">
        <v>96</v>
      </c>
      <c r="D34" s="21"/>
      <c r="E34" s="15" t="s">
        <v>9</v>
      </c>
      <c r="F34" s="19">
        <v>608.69000000000005</v>
      </c>
      <c r="G34" s="20">
        <v>45364</v>
      </c>
      <c r="H34" s="10" t="s">
        <v>56</v>
      </c>
    </row>
    <row r="35" spans="1:8" x14ac:dyDescent="0.3">
      <c r="A35" s="11" t="s">
        <v>97</v>
      </c>
      <c r="B35" s="15" t="s">
        <v>15</v>
      </c>
      <c r="C35" s="18" t="s">
        <v>41</v>
      </c>
      <c r="D35" s="18"/>
      <c r="E35" s="15" t="s">
        <v>9</v>
      </c>
      <c r="F35" s="19">
        <v>1188.19</v>
      </c>
      <c r="G35" s="20">
        <v>45376</v>
      </c>
      <c r="H35" s="10" t="s">
        <v>57</v>
      </c>
    </row>
    <row r="36" spans="1:8" x14ac:dyDescent="0.3">
      <c r="A36" s="11" t="s">
        <v>97</v>
      </c>
      <c r="B36" s="15" t="s">
        <v>15</v>
      </c>
      <c r="C36" s="18" t="s">
        <v>20</v>
      </c>
      <c r="D36" s="18"/>
      <c r="E36" s="15" t="s">
        <v>9</v>
      </c>
      <c r="F36" s="19">
        <v>951.6</v>
      </c>
      <c r="G36" s="20">
        <v>45365</v>
      </c>
      <c r="H36" s="10" t="s">
        <v>58</v>
      </c>
    </row>
    <row r="37" spans="1:8" x14ac:dyDescent="0.3">
      <c r="A37" s="11" t="s">
        <v>97</v>
      </c>
      <c r="B37" s="15" t="s">
        <v>15</v>
      </c>
      <c r="C37" s="18" t="s">
        <v>43</v>
      </c>
      <c r="D37" s="18"/>
      <c r="E37" s="15" t="s">
        <v>9</v>
      </c>
      <c r="F37" s="19">
        <v>1668.3</v>
      </c>
      <c r="G37" s="20">
        <v>45366</v>
      </c>
      <c r="H37" s="10" t="s">
        <v>59</v>
      </c>
    </row>
    <row r="38" spans="1:8" x14ac:dyDescent="0.3">
      <c r="A38" s="8" t="s">
        <v>95</v>
      </c>
      <c r="B38" s="15" t="s">
        <v>15</v>
      </c>
      <c r="C38" s="21" t="s">
        <v>96</v>
      </c>
      <c r="D38" s="21"/>
      <c r="E38" s="15" t="s">
        <v>9</v>
      </c>
      <c r="F38" s="19">
        <v>1436.07</v>
      </c>
      <c r="G38" s="20">
        <v>45380</v>
      </c>
      <c r="H38" s="10" t="s">
        <v>60</v>
      </c>
    </row>
    <row r="39" spans="1:8" x14ac:dyDescent="0.3">
      <c r="A39" s="15" t="s">
        <v>100</v>
      </c>
      <c r="B39" s="15" t="s">
        <v>61</v>
      </c>
      <c r="C39" s="18" t="s">
        <v>62</v>
      </c>
      <c r="D39" s="18"/>
      <c r="E39" s="15" t="s">
        <v>9</v>
      </c>
      <c r="F39" s="19">
        <v>238.35</v>
      </c>
      <c r="G39" s="20">
        <v>45365</v>
      </c>
      <c r="H39" s="10" t="s">
        <v>63</v>
      </c>
    </row>
    <row r="40" spans="1:8" x14ac:dyDescent="0.3">
      <c r="A40" s="15" t="s">
        <v>100</v>
      </c>
      <c r="B40" s="15" t="s">
        <v>61</v>
      </c>
      <c r="C40" s="18" t="s">
        <v>62</v>
      </c>
      <c r="D40" s="18"/>
      <c r="E40" s="15" t="s">
        <v>9</v>
      </c>
      <c r="F40" s="19">
        <v>289.42</v>
      </c>
      <c r="G40" s="20">
        <v>45365</v>
      </c>
      <c r="H40" s="10" t="s">
        <v>64</v>
      </c>
    </row>
    <row r="41" spans="1:8" x14ac:dyDescent="0.3">
      <c r="A41" s="8" t="s">
        <v>95</v>
      </c>
      <c r="B41" s="15" t="s">
        <v>61</v>
      </c>
      <c r="C41" s="21" t="s">
        <v>96</v>
      </c>
      <c r="D41" s="21"/>
      <c r="E41" s="15" t="s">
        <v>9</v>
      </c>
      <c r="F41" s="19">
        <v>95.17</v>
      </c>
      <c r="G41" s="20">
        <v>45380</v>
      </c>
      <c r="H41" s="10" t="s">
        <v>65</v>
      </c>
    </row>
    <row r="42" spans="1:8" x14ac:dyDescent="0.3">
      <c r="A42" s="15" t="s">
        <v>101</v>
      </c>
      <c r="B42" s="15" t="s">
        <v>66</v>
      </c>
      <c r="C42" s="18" t="s">
        <v>67</v>
      </c>
      <c r="D42" s="18"/>
      <c r="E42" s="15" t="s">
        <v>9</v>
      </c>
      <c r="F42" s="19">
        <v>16.850000000000001</v>
      </c>
      <c r="G42" s="20">
        <v>45365</v>
      </c>
      <c r="H42" s="10" t="s">
        <v>68</v>
      </c>
    </row>
    <row r="43" spans="1:8" x14ac:dyDescent="0.3">
      <c r="A43" s="15" t="s">
        <v>101</v>
      </c>
      <c r="B43" s="15" t="s">
        <v>66</v>
      </c>
      <c r="C43" s="18" t="s">
        <v>67</v>
      </c>
      <c r="D43" s="18"/>
      <c r="E43" s="15" t="s">
        <v>9</v>
      </c>
      <c r="F43" s="19">
        <v>7.87</v>
      </c>
      <c r="G43" s="20">
        <v>45365</v>
      </c>
      <c r="H43" s="10" t="s">
        <v>69</v>
      </c>
    </row>
    <row r="44" spans="1:8" x14ac:dyDescent="0.3">
      <c r="A44" s="15" t="s">
        <v>101</v>
      </c>
      <c r="B44" s="15" t="s">
        <v>66</v>
      </c>
      <c r="C44" s="18" t="s">
        <v>67</v>
      </c>
      <c r="D44" s="18"/>
      <c r="E44" s="15" t="s">
        <v>9</v>
      </c>
      <c r="F44" s="19">
        <v>80.78</v>
      </c>
      <c r="G44" s="20">
        <v>45365</v>
      </c>
      <c r="H44" s="10" t="s">
        <v>70</v>
      </c>
    </row>
    <row r="45" spans="1:8" x14ac:dyDescent="0.3">
      <c r="A45" s="15" t="s">
        <v>103</v>
      </c>
      <c r="B45" s="15" t="s">
        <v>71</v>
      </c>
      <c r="C45" s="18" t="s">
        <v>11</v>
      </c>
      <c r="D45" s="18"/>
      <c r="E45" s="15" t="s">
        <v>9</v>
      </c>
      <c r="F45" s="19">
        <v>11864</v>
      </c>
      <c r="G45" s="20">
        <v>45380</v>
      </c>
      <c r="H45" s="10" t="s">
        <v>72</v>
      </c>
    </row>
    <row r="46" spans="1:8" x14ac:dyDescent="0.3">
      <c r="A46" s="15" t="s">
        <v>106</v>
      </c>
      <c r="B46" s="15" t="s">
        <v>73</v>
      </c>
      <c r="C46" s="18" t="s">
        <v>74</v>
      </c>
      <c r="D46" s="18"/>
      <c r="E46" s="15" t="s">
        <v>9</v>
      </c>
      <c r="F46" s="19">
        <v>3904</v>
      </c>
      <c r="G46" s="20">
        <v>45365</v>
      </c>
      <c r="H46" s="10" t="s">
        <v>75</v>
      </c>
    </row>
    <row r="47" spans="1:8" x14ac:dyDescent="0.3">
      <c r="A47" s="15" t="s">
        <v>106</v>
      </c>
      <c r="B47" s="15" t="s">
        <v>73</v>
      </c>
      <c r="C47" s="18" t="s">
        <v>76</v>
      </c>
      <c r="D47" s="18"/>
      <c r="E47" s="15" t="s">
        <v>9</v>
      </c>
      <c r="F47" s="19">
        <v>312.32</v>
      </c>
      <c r="G47" s="20">
        <v>45365</v>
      </c>
      <c r="H47" s="10" t="s">
        <v>77</v>
      </c>
    </row>
    <row r="48" spans="1:8" x14ac:dyDescent="0.3">
      <c r="A48" s="8" t="s">
        <v>95</v>
      </c>
      <c r="B48" s="15" t="s">
        <v>73</v>
      </c>
      <c r="C48" s="21" t="s">
        <v>96</v>
      </c>
      <c r="D48" s="21"/>
      <c r="E48" s="15" t="s">
        <v>9</v>
      </c>
      <c r="F48" s="19">
        <v>760.32</v>
      </c>
      <c r="G48" s="20">
        <v>45380</v>
      </c>
      <c r="H48" s="10" t="s">
        <v>78</v>
      </c>
    </row>
    <row r="49" spans="1:8" x14ac:dyDescent="0.3">
      <c r="A49" s="15" t="s">
        <v>106</v>
      </c>
      <c r="B49" s="15" t="s">
        <v>79</v>
      </c>
      <c r="C49" s="18" t="s">
        <v>74</v>
      </c>
      <c r="D49" s="18"/>
      <c r="E49" s="15" t="s">
        <v>9</v>
      </c>
      <c r="F49" s="19">
        <v>1952</v>
      </c>
      <c r="G49" s="20">
        <v>45365</v>
      </c>
      <c r="H49" s="10" t="s">
        <v>80</v>
      </c>
    </row>
    <row r="50" spans="1:8" x14ac:dyDescent="0.3">
      <c r="A50" s="15" t="s">
        <v>106</v>
      </c>
      <c r="B50" s="15" t="s">
        <v>79</v>
      </c>
      <c r="C50" s="18" t="s">
        <v>76</v>
      </c>
      <c r="D50" s="18"/>
      <c r="E50" s="15" t="s">
        <v>9</v>
      </c>
      <c r="F50" s="19">
        <v>78.08</v>
      </c>
      <c r="G50" s="20">
        <v>45365</v>
      </c>
      <c r="H50" s="10" t="s">
        <v>81</v>
      </c>
    </row>
    <row r="51" spans="1:8" x14ac:dyDescent="0.3">
      <c r="A51" s="8" t="s">
        <v>95</v>
      </c>
      <c r="B51" s="15" t="s">
        <v>79</v>
      </c>
      <c r="C51" s="21" t="s">
        <v>96</v>
      </c>
      <c r="D51" s="21"/>
      <c r="E51" s="15" t="s">
        <v>9</v>
      </c>
      <c r="F51" s="19">
        <v>366.08</v>
      </c>
      <c r="G51" s="20">
        <v>45380</v>
      </c>
      <c r="H51" s="10" t="s">
        <v>82</v>
      </c>
    </row>
    <row r="52" spans="1:8" ht="28.8" x14ac:dyDescent="0.3">
      <c r="A52" s="16" t="s">
        <v>102</v>
      </c>
      <c r="B52" s="15" t="s">
        <v>83</v>
      </c>
      <c r="C52" s="18" t="s">
        <v>84</v>
      </c>
      <c r="D52" s="18"/>
      <c r="E52" s="15" t="s">
        <v>9</v>
      </c>
      <c r="F52" s="19">
        <v>1315.94</v>
      </c>
      <c r="G52" s="20">
        <v>45337</v>
      </c>
      <c r="H52" s="10" t="s">
        <v>85</v>
      </c>
    </row>
    <row r="53" spans="1:8" ht="28.8" x14ac:dyDescent="0.3">
      <c r="A53" s="16" t="s">
        <v>102</v>
      </c>
      <c r="B53" s="15" t="s">
        <v>86</v>
      </c>
      <c r="C53" s="18" t="s">
        <v>84</v>
      </c>
      <c r="D53" s="18"/>
      <c r="E53" s="15" t="s">
        <v>9</v>
      </c>
      <c r="F53" s="19">
        <v>13.75</v>
      </c>
      <c r="G53" s="20">
        <v>45337</v>
      </c>
      <c r="H53" s="10" t="s">
        <v>87</v>
      </c>
    </row>
    <row r="54" spans="1:8" ht="28.8" x14ac:dyDescent="0.3">
      <c r="A54" s="16" t="s">
        <v>102</v>
      </c>
      <c r="B54" s="15" t="s">
        <v>86</v>
      </c>
      <c r="C54" s="18" t="s">
        <v>88</v>
      </c>
      <c r="D54" s="18"/>
      <c r="E54" s="15" t="s">
        <v>9</v>
      </c>
      <c r="F54" s="19">
        <v>200</v>
      </c>
      <c r="G54" s="20">
        <v>45365</v>
      </c>
      <c r="H54" s="10" t="s">
        <v>89</v>
      </c>
    </row>
    <row r="55" spans="1:8" x14ac:dyDescent="0.3">
      <c r="A55" s="15"/>
      <c r="B55" s="15"/>
      <c r="C55" s="18"/>
      <c r="D55" s="18"/>
      <c r="E55" s="15"/>
      <c r="F55" s="19"/>
      <c r="G55" s="20"/>
      <c r="H55" s="10"/>
    </row>
    <row r="56" spans="1:8" x14ac:dyDescent="0.3">
      <c r="B56" s="16"/>
    </row>
  </sheetData>
  <mergeCells count="10">
    <mergeCell ref="C34:D34"/>
    <mergeCell ref="C41:D41"/>
    <mergeCell ref="C38:D38"/>
    <mergeCell ref="C51:D51"/>
    <mergeCell ref="C48:D48"/>
    <mergeCell ref="A1:H2"/>
    <mergeCell ref="C21:D21"/>
    <mergeCell ref="C22:D22"/>
    <mergeCell ref="C33:D33"/>
    <mergeCell ref="C3:D3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XFD1048576"/>
    </sheetView>
  </sheetViews>
  <sheetFormatPr defaultColWidth="9.109375" defaultRowHeight="14.4" x14ac:dyDescent="0.3"/>
  <cols>
    <col min="1" max="16384" width="9.109375" style="2"/>
  </cols>
  <sheetData>
    <row r="1" spans="1:2" x14ac:dyDescent="0.3">
      <c r="A1" s="3" t="s">
        <v>0</v>
      </c>
      <c r="B1" s="3"/>
    </row>
    <row r="2" spans="1:2" x14ac:dyDescent="0.3">
      <c r="A2" s="4">
        <f ca="1">NOW()</f>
        <v>45412.430421180601</v>
      </c>
      <c r="B2" s="5"/>
    </row>
    <row r="4" spans="1:2" s="1" customFormat="1" x14ac:dyDescent="0.3"/>
  </sheetData>
  <mergeCells count="2">
    <mergeCell ref="A1:B1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MEREU ANGELA</cp:lastModifiedBy>
  <dcterms:created xsi:type="dcterms:W3CDTF">2017-02-12T19:03:36Z</dcterms:created>
  <dcterms:modified xsi:type="dcterms:W3CDTF">2024-04-30T08:21:34Z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