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MI20863\Desktop\Elenchi scuole province\"/>
    </mc:Choice>
  </mc:AlternateContent>
  <xr:revisionPtr revIDLastSave="0" documentId="13_ncr:1_{754224B6-C087-40F8-890E-8F68BBD4C31C}" xr6:coauthVersionLast="47" xr6:coauthVersionMax="47" xr10:uidLastSave="{00000000-0000-0000-0000-000000000000}"/>
  <bookViews>
    <workbookView xWindow="-120" yWindow="-120" windowWidth="20730" windowHeight="11160" firstSheet="4" activeTab="6" xr2:uid="{976FEC89-29C7-4BB3-A661-D2C53CAC5433}"/>
  </bookViews>
  <sheets>
    <sheet name="frontes" sheetId="15" r:id="rId1"/>
    <sheet name="Napoli generale" sheetId="1" r:id="rId2"/>
    <sheet name="Direzioni Didattiche" sheetId="8" r:id="rId3"/>
    <sheet name="Istituti Comprensivi" sheetId="9" r:id="rId4"/>
    <sheet name="CPIA" sheetId="10" r:id="rId5"/>
    <sheet name="Scuole Secondarie I Grado" sheetId="11" r:id="rId6"/>
    <sheet name="Scuole Secondarie II Grado" sheetId="12" r:id="rId7"/>
    <sheet name="Convitti" sheetId="14" r:id="rId8"/>
  </sheets>
  <definedNames>
    <definedName name="_xlnm._FilterDatabase" localSheetId="7" hidden="1">Convitti!$A$1:$F$1</definedName>
    <definedName name="_xlnm._FilterDatabase" localSheetId="4" hidden="1">CPIA!$A$1:$I$1</definedName>
    <definedName name="_xlnm._FilterDatabase" localSheetId="2" hidden="1">'Direzioni Didattiche'!$A$1:$I$1</definedName>
    <definedName name="_xlnm._FilterDatabase" localSheetId="3" hidden="1">'Istituti Comprensivi'!$A$1:$I$1</definedName>
    <definedName name="_xlnm._FilterDatabase" localSheetId="1" hidden="1">'Napoli generale'!$A$1:$E$1</definedName>
    <definedName name="_xlnm._FilterDatabase" localSheetId="5" hidden="1">'Scuole Secondarie I Grado'!$A$1:$I$1</definedName>
    <definedName name="_xlnm._FilterDatabase" localSheetId="6" hidden="1">'Scuole Secondarie II Grado'!$A$1:$I$158</definedName>
    <definedName name="Print_Area" localSheetId="0">frontes!$A$7:$J$32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5" l="1"/>
  <c r="S16" i="15"/>
  <c r="C57" i="9"/>
  <c r="C53" i="9"/>
  <c r="C48" i="9"/>
  <c r="C39" i="9"/>
  <c r="C206" i="9"/>
  <c r="C210" i="9"/>
  <c r="C211" i="9"/>
  <c r="C222" i="9"/>
  <c r="C233" i="9"/>
  <c r="C238" i="9"/>
</calcChain>
</file>

<file path=xl/sharedStrings.xml><?xml version="1.0" encoding="utf-8"?>
<sst xmlns="http://schemas.openxmlformats.org/spreadsheetml/2006/main" count="5277" uniqueCount="2309">
  <si>
    <t>Codice Scuola</t>
  </si>
  <si>
    <t>Tipologia istituzione scolastica</t>
  </si>
  <si>
    <t>Denominazione</t>
  </si>
  <si>
    <t>Comune</t>
  </si>
  <si>
    <t>NAIC8EC00D</t>
  </si>
  <si>
    <t>ISTITUTO COMPRENSIVO</t>
  </si>
  <si>
    <t>NAPOLI</t>
  </si>
  <si>
    <t>NAEE02400G</t>
  </si>
  <si>
    <t>DIREZIONE DIDATTICA</t>
  </si>
  <si>
    <t>24° CIRCOLO DIDATTICO DANTE ALIGHIERI</t>
  </si>
  <si>
    <t>NAIC8HP00L</t>
  </si>
  <si>
    <t xml:space="preserve">I.C. 69 - S. BARBATO - MARINO S. ROSA  </t>
  </si>
  <si>
    <t>NAIC8GD00E</t>
  </si>
  <si>
    <t xml:space="preserve">I.C. 76 F. MASTRIANI - BONGHI    </t>
  </si>
  <si>
    <t>NAIC8HL009</t>
  </si>
  <si>
    <t>I.C. GABELLI - COLLETTA</t>
  </si>
  <si>
    <t>NAIC812007</t>
  </si>
  <si>
    <t xml:space="preserve">I.C. C. MORICINO - BORSELLINO  </t>
  </si>
  <si>
    <t>NAIC85100T</t>
  </si>
  <si>
    <t xml:space="preserve">I.C. V. DA FELTRE - SARRIA MONTI   </t>
  </si>
  <si>
    <t>NAIC892004</t>
  </si>
  <si>
    <t>I.C. G. CAPUOZZO</t>
  </si>
  <si>
    <t>NAIC89900V</t>
  </si>
  <si>
    <t xml:space="preserve">I.C. CONFALONIERI - RISTORI  </t>
  </si>
  <si>
    <t>NAIC8A500P</t>
  </si>
  <si>
    <t>I.C. S. GIOVANNI BOSCO</t>
  </si>
  <si>
    <t>NAIC8A8006</t>
  </si>
  <si>
    <t>I.C. 9° CUOCO SCHIPA</t>
  </si>
  <si>
    <t>NAIC8B0006</t>
  </si>
  <si>
    <t>I.C. 49° TOTI - BORSI - GIURLEO</t>
  </si>
  <si>
    <t>NAIC8B1002</t>
  </si>
  <si>
    <t>I.C. 83° PORCHIANO-BORDIGA</t>
  </si>
  <si>
    <t>NAIC8B200T</t>
  </si>
  <si>
    <t>I.C. ALDO MORO</t>
  </si>
  <si>
    <t>NAIC8B300N</t>
  </si>
  <si>
    <t>I.C.  88° E. DE FILIPPO</t>
  </si>
  <si>
    <t>NAIC8BQ00R</t>
  </si>
  <si>
    <t>I.C. 26° IMBRIANI - S. A. LIGUORI</t>
  </si>
  <si>
    <t>NAIC8BV009</t>
  </si>
  <si>
    <t>I.C. CASANOVA - COSTANTINOPOLI</t>
  </si>
  <si>
    <t>NAIC8BY00R</t>
  </si>
  <si>
    <t>I.C. 29° MIRAGLIA - SOGLIANO</t>
  </si>
  <si>
    <t>NAIC8C500X</t>
  </si>
  <si>
    <t>I.C. D'AOSTA - SCURA</t>
  </si>
  <si>
    <t>NAIC8E900C</t>
  </si>
  <si>
    <t>I.C. 12 FOSCOLO - OBERDAN</t>
  </si>
  <si>
    <t>NAIC8F8007</t>
  </si>
  <si>
    <t>I.C. RADICE - SANZIO - AMMATURO</t>
  </si>
  <si>
    <t>NAIC8GW006</t>
  </si>
  <si>
    <t>I.C. MADRE CLAUDIA RUSSO - SOLIMENA</t>
  </si>
  <si>
    <t>NAIS021006</t>
  </si>
  <si>
    <t>ISTITUTO SUPERIORE</t>
  </si>
  <si>
    <t>I.S.I.S. E. DI SAVOIA</t>
  </si>
  <si>
    <t>NAIS051002</t>
  </si>
  <si>
    <t>I.S.I.S. A. CASANOVA</t>
  </si>
  <si>
    <t>NAIS05200T</t>
  </si>
  <si>
    <t>I.I.S.S. ANTONIO SERRA</t>
  </si>
  <si>
    <t>NAIS14300X</t>
  </si>
  <si>
    <t xml:space="preserve">I.S. DELLA PORTA - PORZIO - COLOSIMO </t>
  </si>
  <si>
    <t>NAIS118007</t>
  </si>
  <si>
    <t>I.S.I.S. D'ESTE - CARACCIOLO</t>
  </si>
  <si>
    <t>NAIS142004</t>
  </si>
  <si>
    <t>I.S.I.S. E. CARUSO</t>
  </si>
  <si>
    <t>NAMM0CP00L</t>
  </si>
  <si>
    <t>CPIA</t>
  </si>
  <si>
    <t>CPIA ALESSANDRO LALA -NAPOLI CITTA' 1</t>
  </si>
  <si>
    <t>NAPC010002</t>
  </si>
  <si>
    <t>LICEO STATALE</t>
  </si>
  <si>
    <t>LICEO STATALE  ANTONIO GENOVESI</t>
  </si>
  <si>
    <t>NAPC09000V</t>
  </si>
  <si>
    <t>LICEO CLASSICO G. VICO</t>
  </si>
  <si>
    <t>NAPC40000V</t>
  </si>
  <si>
    <t>LICEO CLASSICO V. EMANUELE II - GARIBALDI</t>
  </si>
  <si>
    <t>NAPM010006</t>
  </si>
  <si>
    <t>LICEO STATALE E.P. FONSECA</t>
  </si>
  <si>
    <t>NAPM05000L</t>
  </si>
  <si>
    <t>LICEO STATALE P. VILLARI</t>
  </si>
  <si>
    <t>NAPM39000N</t>
  </si>
  <si>
    <t>LICEO STATALE MARGHERITA DI SAVOIA</t>
  </si>
  <si>
    <t>NAPS200008</t>
  </si>
  <si>
    <t>LICEO SCIENTIFICO P. CALAMANDREI</t>
  </si>
  <si>
    <t>NAPS84000X</t>
  </si>
  <si>
    <t>LICEO SCIENTIFICO E LINGUISTICO V. CUOCO - T. CAMPANELLA</t>
  </si>
  <si>
    <t>NARH17000B</t>
  </si>
  <si>
    <t>IST. PROF. PER I SERVIZI ALBERGHIERI E RISTORAZIONE</t>
  </si>
  <si>
    <t>I.P.S.S.E.O.A. ANTONIO ESPOSITO FERRAIOLI</t>
  </si>
  <si>
    <t>NASL010002</t>
  </si>
  <si>
    <t>LICEO ARTISTICO DI NAPOLI</t>
  </si>
  <si>
    <t>NAIS14400Q</t>
  </si>
  <si>
    <t>NAVC010009</t>
  </si>
  <si>
    <t>CONVITTO NAZIONALE</t>
  </si>
  <si>
    <t>CONVITTO NAZIONALE V. EMANUELE II</t>
  </si>
  <si>
    <r>
      <rPr>
        <b/>
        <sz val="11"/>
        <rFont val="Calibri"/>
        <family val="2"/>
      </rPr>
      <t xml:space="preserve">I.S. GALIANI - DA VINCI  </t>
    </r>
    <r>
      <rPr>
        <sz val="11"/>
        <rFont val="Calibri"/>
        <family val="2"/>
      </rPr>
      <t xml:space="preserve">                     </t>
    </r>
  </si>
  <si>
    <t>NAIS08700R</t>
  </si>
  <si>
    <t>ISTITUTO STATALE INTERNAZIONALE  M. PAGANO</t>
  </si>
  <si>
    <t>NAIC8G6006</t>
  </si>
  <si>
    <t>I.C.  DE AMICIS - BARACCA</t>
  </si>
  <si>
    <t>NAEE00400A</t>
  </si>
  <si>
    <t>NA 04 - RIVIERA</t>
  </si>
  <si>
    <t>NAEE03300A</t>
  </si>
  <si>
    <t>NA 33 - RISORGIMENTO</t>
  </si>
  <si>
    <t>NAEE03600T</t>
  </si>
  <si>
    <t>NA 36 - VANVITELLI</t>
  </si>
  <si>
    <t>NAEE03800D</t>
  </si>
  <si>
    <t>NA 38 - QUARATI</t>
  </si>
  <si>
    <t>NAEE039009</t>
  </si>
  <si>
    <t>NA 39 - G. LEOPARDI - A. DORIA</t>
  </si>
  <si>
    <t>NAEE05400B</t>
  </si>
  <si>
    <t>NA 54 - SCHERILLO</t>
  </si>
  <si>
    <t>NAIC8G300P</t>
  </si>
  <si>
    <t>I.C. NA 55 - PISCICELLI-MAIURI</t>
  </si>
  <si>
    <t>NAIC8G500A</t>
  </si>
  <si>
    <t>I.C. D'OVIDIO - NICOLARDI E.A. MARIO</t>
  </si>
  <si>
    <t>NAIC820006</t>
  </si>
  <si>
    <t>I.C. G. NEVIO</t>
  </si>
  <si>
    <t>NAIC825009</t>
  </si>
  <si>
    <t>I.C. MINUCCI</t>
  </si>
  <si>
    <t>NAIC83000R</t>
  </si>
  <si>
    <t>I.C. MAROTTA</t>
  </si>
  <si>
    <t>NAIC833008</t>
  </si>
  <si>
    <t>I.C. CIMAROSA</t>
  </si>
  <si>
    <t>NAIC8G400E</t>
  </si>
  <si>
    <t>I.C. T. LIVIO - FIORELLI</t>
  </si>
  <si>
    <t>NAIC8AD00V</t>
  </si>
  <si>
    <t>I.C. BRACCO</t>
  </si>
  <si>
    <t>NAIC8AW00B</t>
  </si>
  <si>
    <t>I.C.  PAVESE - NAZARETH</t>
  </si>
  <si>
    <t>NAIC8BD00D</t>
  </si>
  <si>
    <t>I.C. MASSIMO TROISI</t>
  </si>
  <si>
    <t>NAIC8C9007</t>
  </si>
  <si>
    <t>I.C. VIVIANI</t>
  </si>
  <si>
    <t>NAIC8CP00G</t>
  </si>
  <si>
    <t>I.C. G. FALCONE</t>
  </si>
  <si>
    <t>NAIC8CU004</t>
  </si>
  <si>
    <t>I.C. DON G. RUSSOLILLO</t>
  </si>
  <si>
    <t>NAIC8CV00X</t>
  </si>
  <si>
    <t>I.C.  72° PALASCIANO</t>
  </si>
  <si>
    <t>NAIC8CW00Q</t>
  </si>
  <si>
    <t>I.C. FERDINANDO RUSSO</t>
  </si>
  <si>
    <t>NAIC8CX00G</t>
  </si>
  <si>
    <t>I.C. 78 CARITEO  ITALICO</t>
  </si>
  <si>
    <t>NAIC8CY00B</t>
  </si>
  <si>
    <t>I.C. 41 CONSOLE</t>
  </si>
  <si>
    <t>NAIC8EQ00L</t>
  </si>
  <si>
    <t>I.C. 53 GIGANTE-NEGHELLI</t>
  </si>
  <si>
    <t>NAIC8FM00X</t>
  </si>
  <si>
    <t>I.C. 91 MINNITI</t>
  </si>
  <si>
    <t>NAIC8GB00V</t>
  </si>
  <si>
    <t>I.C. 13 IGNAZIO DI LOYOLA</t>
  </si>
  <si>
    <t>NAIC8GS00V</t>
  </si>
  <si>
    <t>I.C. MADONNA ASSUNTA</t>
  </si>
  <si>
    <t>NAIC8GT00P</t>
  </si>
  <si>
    <t>I.C. MICHELANGELO AUGUSTO</t>
  </si>
  <si>
    <t>NAIS00300L</t>
  </si>
  <si>
    <t>I.I.S.S. DUCA DEGLI ABRUZZI</t>
  </si>
  <si>
    <t>NAIS022002</t>
  </si>
  <si>
    <t>I.I.S.S. F. S. NITTI</t>
  </si>
  <si>
    <t>NAIS042007</t>
  </si>
  <si>
    <t>I.S.I.S. E. DE NICOLA</t>
  </si>
  <si>
    <t>NAIS06800B</t>
  </si>
  <si>
    <t>I.S. GENTILESCHI</t>
  </si>
  <si>
    <t>NAIS099003</t>
  </si>
  <si>
    <t>I.I.S. G.SIANI</t>
  </si>
  <si>
    <t>NAIS104009</t>
  </si>
  <si>
    <t>I.S.I.S. VITTORIO EMANUELE II</t>
  </si>
  <si>
    <t>NAIS12300P</t>
  </si>
  <si>
    <t>I.S.I.S. G. FORTUNATO</t>
  </si>
  <si>
    <t>NASD13000N</t>
  </si>
  <si>
    <t>LICEO ARTISTICO U. BOCCIONI</t>
  </si>
  <si>
    <t>NAIS147007</t>
  </si>
  <si>
    <t>I.S. POLO DELLE ARTI CASELLI PALIZZI</t>
  </si>
  <si>
    <t>NAIS141008</t>
  </si>
  <si>
    <t>I.S.I.S. BERNINI - DE SANCTIS</t>
  </si>
  <si>
    <t>NAMM005005</t>
  </si>
  <si>
    <t>SCUOLA SECONDARIA PRIMO GRADO</t>
  </si>
  <si>
    <t>S.S.P.G. A. BELVEDERE</t>
  </si>
  <si>
    <t>NAMM07800V</t>
  </si>
  <si>
    <t>S.S.P.G. C. POERIO</t>
  </si>
  <si>
    <t>NAMM607002</t>
  </si>
  <si>
    <t>S.S.P.G. VIALE DELLE ACACIE</t>
  </si>
  <si>
    <t>NAMM649004</t>
  </si>
  <si>
    <t>S.S.P.G. PIRANDELLO - SVEVO</t>
  </si>
  <si>
    <t>NAPC11000V</t>
  </si>
  <si>
    <t>LICEO GINNASIO STATALE  J. SANNAZARO</t>
  </si>
  <si>
    <t>NAPC14000P</t>
  </si>
  <si>
    <t>LICEO CLASSICO UMBERTO I</t>
  </si>
  <si>
    <t>NAPC180005</t>
  </si>
  <si>
    <t>LICEO CLASSICO A. PANSINI</t>
  </si>
  <si>
    <t>NAPM02000R</t>
  </si>
  <si>
    <t>LICEO STATALE G. MAZZINI</t>
  </si>
  <si>
    <t>NAPM160004</t>
  </si>
  <si>
    <t>LICEO STATALE COMENIO</t>
  </si>
  <si>
    <t>NAPS05000G</t>
  </si>
  <si>
    <t>NAPS060006</t>
  </si>
  <si>
    <t>LICEO SCIENTIFICO T.L. CARO</t>
  </si>
  <si>
    <t>NAPS08000B</t>
  </si>
  <si>
    <t>LICEO STATALE L.B. ALBERTI</t>
  </si>
  <si>
    <t>NAPS22000D</t>
  </si>
  <si>
    <t>LICEO STATALE E. VITTORINI</t>
  </si>
  <si>
    <t>NAPS78000D</t>
  </si>
  <si>
    <t>LICEO SCIENTIFICO ARTURO LABRIOLA</t>
  </si>
  <si>
    <t>NAPS860005</t>
  </si>
  <si>
    <t>LICEO STATALE G. GALILEI</t>
  </si>
  <si>
    <t>NARH080005</t>
  </si>
  <si>
    <t>I.P.S.E.O.A. G. ROSSINI</t>
  </si>
  <si>
    <t>NATF02000T</t>
  </si>
  <si>
    <t>ISTITUTO TECNICO INDUSTRIALE</t>
  </si>
  <si>
    <t>I.T.I. A. RIGHI</t>
  </si>
  <si>
    <t>NATF05000N</t>
  </si>
  <si>
    <t>ISTITUTO TECNICO TECNOLOGICO</t>
  </si>
  <si>
    <t>NATF17000Q</t>
  </si>
  <si>
    <t>I.T.I. G.FERRARIS</t>
  </si>
  <si>
    <t>NAIC8HQ00C</t>
  </si>
  <si>
    <t xml:space="preserve">I.C. 17 ANGIULLI  </t>
  </si>
  <si>
    <t>NAEE021004</t>
  </si>
  <si>
    <t>21° CIRCOLO DIDATTICO  - MAMELI ZUPPETTA</t>
  </si>
  <si>
    <t>NAEE03000V</t>
  </si>
  <si>
    <t>30° CIRCOLO DIDATTICO PARINI</t>
  </si>
  <si>
    <t>NAIC80700Q</t>
  </si>
  <si>
    <t>I.C. 43° TASSO - S. GAETANO</t>
  </si>
  <si>
    <t>NAIC8DG006</t>
  </si>
  <si>
    <t>I.C. 64 RODARI - MOSCATI D'ACQUISTO</t>
  </si>
  <si>
    <t>NAIC82200T</t>
  </si>
  <si>
    <t>I.C. NOVARO - CAVOUR</t>
  </si>
  <si>
    <t>NAIC826005</t>
  </si>
  <si>
    <t>I.C. G. PASCOLI 2 CARO - BERLINGIERI</t>
  </si>
  <si>
    <t>NAIC827001</t>
  </si>
  <si>
    <t>I.C. SAVIO - ALFIERI</t>
  </si>
  <si>
    <t>NAIC82800R</t>
  </si>
  <si>
    <t>I.C. 80° BERLINGUER</t>
  </si>
  <si>
    <t>NAIC85200N</t>
  </si>
  <si>
    <t>I.C. 6° FAVA - GIOIA</t>
  </si>
  <si>
    <t>NAIC8AF00E</t>
  </si>
  <si>
    <t>I.C. VIRGILIO IV</t>
  </si>
  <si>
    <t>NAIC8B900L</t>
  </si>
  <si>
    <t>I.C. 61 SAURO - ERRICO-PASCOLI</t>
  </si>
  <si>
    <t>NAIC8BT00N</t>
  </si>
  <si>
    <t>I.C. 22 ALBERTO MARIO</t>
  </si>
  <si>
    <t>NAIC8BX001</t>
  </si>
  <si>
    <t>I.C. VOLINO - CROCE -ARCOLEO</t>
  </si>
  <si>
    <t>NAIC8CF00Q</t>
  </si>
  <si>
    <t>I.C. 51° ORIANI-GUARINO</t>
  </si>
  <si>
    <t>NAIC8CK00C</t>
  </si>
  <si>
    <t>I.C. 71° AGANOOR-MARCONI</t>
  </si>
  <si>
    <t>NAIC8CM004</t>
  </si>
  <si>
    <t>I.C. 58° J.F. KENNEDY</t>
  </si>
  <si>
    <t>NAIC8D1007</t>
  </si>
  <si>
    <t>I.C. 19° RUSSO-MONTALE</t>
  </si>
  <si>
    <t>NAIC8DC00V</t>
  </si>
  <si>
    <t>I.C. 28 GIOVANNI XXIII-ALIOTTA</t>
  </si>
  <si>
    <t>NAIC8E300D</t>
  </si>
  <si>
    <t>I.C. 35° SCUDILLO - CARAFA -SALVEMINI</t>
  </si>
  <si>
    <t>NAIC8E5005</t>
  </si>
  <si>
    <t>I.C. PERTINI - 87° DON GUANELLA</t>
  </si>
  <si>
    <t>NAIC8E800L</t>
  </si>
  <si>
    <t>I.C. NICOLINI - DI GIACOMO</t>
  </si>
  <si>
    <t>NAIC8ER00C</t>
  </si>
  <si>
    <t>I.C. 10 ILARIA ALPI-LEVI</t>
  </si>
  <si>
    <t>NAIC8F100C</t>
  </si>
  <si>
    <t>I.C. 20  VILLA FLEURENT</t>
  </si>
  <si>
    <t>NAIC8GZ00N</t>
  </si>
  <si>
    <t>I.C. 5 - MONTALE</t>
  </si>
  <si>
    <t>NAIS006004</t>
  </si>
  <si>
    <t>I.S.I.S. ROSARIO LIVATINO</t>
  </si>
  <si>
    <t>NAIS026009</t>
  </si>
  <si>
    <t>LICEO STATALE ELSA MORANTE</t>
  </si>
  <si>
    <t>NAIS09600G</t>
  </si>
  <si>
    <t>I.I.S.  SANNINO-DE CILLIS</t>
  </si>
  <si>
    <t>NAIS098007</t>
  </si>
  <si>
    <t>I.S.I.S. V. VENETO</t>
  </si>
  <si>
    <t>NAIS11100C</t>
  </si>
  <si>
    <t>I.S.I.S. MELISSA BASSI</t>
  </si>
  <si>
    <t>NAIS126006</t>
  </si>
  <si>
    <t>I.S.I.S. ARCHIMEDE</t>
  </si>
  <si>
    <t>NAIS12900N</t>
  </si>
  <si>
    <t>I.S.I.S. ATTILIO ROMANO'</t>
  </si>
  <si>
    <t>NAMM0CQ00C</t>
  </si>
  <si>
    <t>CPIA NAPOLI CITTA' 2</t>
  </si>
  <si>
    <t>NAMM10100P</t>
  </si>
  <si>
    <t>S.S.P.G. G. VERGA</t>
  </si>
  <si>
    <t>NAPM10000C</t>
  </si>
  <si>
    <t>LICEO SATATALE</t>
  </si>
  <si>
    <t>LICEO STATALE DON LORENZO MILANI</t>
  </si>
  <si>
    <t>NAPS07000R</t>
  </si>
  <si>
    <t>LICEO SCIENTIFICO RENATO CACCIOPPOLI</t>
  </si>
  <si>
    <t>NAPS92000G</t>
  </si>
  <si>
    <t>LICEO CLASSICO E SCIENTIFICO F. SBORDONE</t>
  </si>
  <si>
    <t>NARH01000V</t>
  </si>
  <si>
    <t>IPSEOA I. CAVALCANTI</t>
  </si>
  <si>
    <t>NARH150006</t>
  </si>
  <si>
    <t>IPSEOA  DUCA DI BUONVICINO</t>
  </si>
  <si>
    <t>NATF010007</t>
  </si>
  <si>
    <t>I.T.I. ALESSANDRO VOLTA</t>
  </si>
  <si>
    <t>NATF190001</t>
  </si>
  <si>
    <t>I.T.T. MARIE CURIE</t>
  </si>
  <si>
    <t>NATF24000R</t>
  </si>
  <si>
    <t>POLO TECNICO FERMI - GADDA</t>
  </si>
  <si>
    <t>NAIS01200B</t>
  </si>
  <si>
    <t>I.I.S.S. CRISTOFARO MENNELLA</t>
  </si>
  <si>
    <t>CASAMICCIOLA TERME</t>
  </si>
  <si>
    <t>NAIC839007</t>
  </si>
  <si>
    <t xml:space="preserve">I.C. S. ANNA BALDINO </t>
  </si>
  <si>
    <t>BARANO D'ISCHIA</t>
  </si>
  <si>
    <t>NAEE14400N</t>
  </si>
  <si>
    <t>DIREZIONE DIDATTICA STATALE 1° CIRCOLO</t>
  </si>
  <si>
    <t>ISCHIA</t>
  </si>
  <si>
    <t>NAIC8HN001</t>
  </si>
  <si>
    <t>I.C. ISCHIA 2 - G. SCOTTI</t>
  </si>
  <si>
    <t>NAIC88000T</t>
  </si>
  <si>
    <t>I.C. V. MENNELLA</t>
  </si>
  <si>
    <t>LACCO AMENO</t>
  </si>
  <si>
    <t>NAIC8AR00E</t>
  </si>
  <si>
    <t>I.C. E. IBSEN</t>
  </si>
  <si>
    <t>NAIC8E0002</t>
  </si>
  <si>
    <t>I.C. FORIO 1</t>
  </si>
  <si>
    <t>FORIO</t>
  </si>
  <si>
    <t>NAIC8FN00Q</t>
  </si>
  <si>
    <t>I.C. I CD - CAPRARO</t>
  </si>
  <si>
    <t>PROCIDA</t>
  </si>
  <si>
    <t>NAIC8GN00A</t>
  </si>
  <si>
    <t>I.C. 2 DON V. AVALLONE</t>
  </si>
  <si>
    <t>NAIS02300T</t>
  </si>
  <si>
    <t>I.S.S. F. CARACCIOLO - G. DA PROCIDA</t>
  </si>
  <si>
    <t>NAPC22000A</t>
  </si>
  <si>
    <t>LICEO STATALE G. BUCHNER</t>
  </si>
  <si>
    <t>NARH04000P</t>
  </si>
  <si>
    <t>I.P.S. V. TELESE</t>
  </si>
  <si>
    <t>NATD05000B</t>
  </si>
  <si>
    <t>ISTITUTO TECNICO</t>
  </si>
  <si>
    <t>I.T. E. MATTEI</t>
  </si>
  <si>
    <t>NAIS06200C</t>
  </si>
  <si>
    <t>I.I.S.S. G. FALCONE</t>
  </si>
  <si>
    <t>POZZUOLI</t>
  </si>
  <si>
    <t>NAIC8HA00N</t>
  </si>
  <si>
    <t xml:space="preserve">I.C. M.D.P. CAPOLUOGO - VESPUCCI    </t>
  </si>
  <si>
    <t>MONTE DI PROCIDA</t>
  </si>
  <si>
    <t>NAIC8G900N</t>
  </si>
  <si>
    <t xml:space="preserve">I.C. 1 G. MARCONI - DIANO   </t>
  </si>
  <si>
    <t>NAEE17300N</t>
  </si>
  <si>
    <t>QUARTO</t>
  </si>
  <si>
    <t>NAEE23600G</t>
  </si>
  <si>
    <t>DIREZIONE DIDATTICA STATALE 2° CIRCOLO</t>
  </si>
  <si>
    <t>NAIC8D7006</t>
  </si>
  <si>
    <t>I.C. 5°  ARTIACO</t>
  </si>
  <si>
    <t>NAIC8DL00V</t>
  </si>
  <si>
    <t>I.C. 2 DE AMCIS - DIAZ</t>
  </si>
  <si>
    <t>NAIC8DM00P</t>
  </si>
  <si>
    <t>I.C. 8 ORIANI DIAZ SUCC.</t>
  </si>
  <si>
    <t>NAIC8DU00P</t>
  </si>
  <si>
    <t>I.C. 3 RODARI ANNECCHINO</t>
  </si>
  <si>
    <t>NAIC8DV00E</t>
  </si>
  <si>
    <t>I.C. 4° PERGOLESI</t>
  </si>
  <si>
    <t>NAIC8DW00A</t>
  </si>
  <si>
    <t>I.C. 7° CIRCOLO - PERGOLESI 2</t>
  </si>
  <si>
    <t>NAIC8DY002</t>
  </si>
  <si>
    <t>I.C. 6° QUASIMODO DICEARCHIA</t>
  </si>
  <si>
    <t>NAIC8DZ00T</t>
  </si>
  <si>
    <t>I.C. 1 P. DI TARSO</t>
  </si>
  <si>
    <t>BACOLI</t>
  </si>
  <si>
    <t>NAIC8F700B</t>
  </si>
  <si>
    <t>I.C. DON L. MILANI</t>
  </si>
  <si>
    <t>NAIC8FC004</t>
  </si>
  <si>
    <t>I.C. 3° GADDA</t>
  </si>
  <si>
    <t>NAIC8FP00B</t>
  </si>
  <si>
    <t>I.C. 2° PLINIO IL VECCHIO - GRAMSCI</t>
  </si>
  <si>
    <t>NAIS00400C</t>
  </si>
  <si>
    <t>I.S.S. PITAGORA</t>
  </si>
  <si>
    <t>NAIS03200L</t>
  </si>
  <si>
    <t>LICEO STATALE ETTORE MAJORANA</t>
  </si>
  <si>
    <t>NAIS03700Q</t>
  </si>
  <si>
    <t>I.S.I.S. RITA LEVI MONTALCINI</t>
  </si>
  <si>
    <t>NAIS04600E</t>
  </si>
  <si>
    <t>LICEO STATALE LUCIO ANNEO SENECA</t>
  </si>
  <si>
    <t>NAIS09100C</t>
  </si>
  <si>
    <t>I.S.I.S. GUIDO TASSINARI</t>
  </si>
  <si>
    <t>NAMM0A100C</t>
  </si>
  <si>
    <t>S.S.P.G. GOBETTI - DE FILIPPO</t>
  </si>
  <si>
    <t>NAPM07000T</t>
  </si>
  <si>
    <t>LICEO STATALE VIRGILIO</t>
  </si>
  <si>
    <t>NARH06000X</t>
  </si>
  <si>
    <t>IPSEOA LUCIO PETRONIO</t>
  </si>
  <si>
    <t>NATD130003</t>
  </si>
  <si>
    <t>I.T.C.G. V. PARETO</t>
  </si>
  <si>
    <t>NAIC8FU00X</t>
  </si>
  <si>
    <t>I.C. AMANZIO - RANUCCI - ALFIERI</t>
  </si>
  <si>
    <t>MARANO DI NAPOLI</t>
  </si>
  <si>
    <t>NAEE139006</t>
  </si>
  <si>
    <t>GIUGLIANO IN CAMPANIA</t>
  </si>
  <si>
    <t>NAIC8HG00L</t>
  </si>
  <si>
    <t>I.C. G.B. BASILE - DE FILIPPO</t>
  </si>
  <si>
    <t>NAEE15100R</t>
  </si>
  <si>
    <t>1° CIRCOLO DIDATTICO G. SEQUINO</t>
  </si>
  <si>
    <t>MUGNANO DI NAPOLI</t>
  </si>
  <si>
    <t>NAEE17200T</t>
  </si>
  <si>
    <t>1° CIRCOLO DIDATTICO - RIONE PRINCIPE</t>
  </si>
  <si>
    <t>QUALIANO</t>
  </si>
  <si>
    <t>NAIC8GJ003</t>
  </si>
  <si>
    <t xml:space="preserve">I.C. DARMON - SIANI </t>
  </si>
  <si>
    <t>NAEE218002</t>
  </si>
  <si>
    <t>3° CIRCOLO DIDATTICO</t>
  </si>
  <si>
    <t>NAEE31900P</t>
  </si>
  <si>
    <t>2° CIRCOLO DIDATTICO - GIANCARLO SIANI</t>
  </si>
  <si>
    <t>NAEE32000V</t>
  </si>
  <si>
    <t>2° CIRCOLO DIDATTICO G. RODARI</t>
  </si>
  <si>
    <t>VILLARICCA</t>
  </si>
  <si>
    <t>NAEE333001</t>
  </si>
  <si>
    <t>IV CIRCOLO - DON GIUSEPPE DIANA</t>
  </si>
  <si>
    <t>NAIC8HB00D</t>
  </si>
  <si>
    <t xml:space="preserve">I.C. 2 - FALCONE - GUARANO  </t>
  </si>
  <si>
    <t>MELITO DI NAPOLI</t>
  </si>
  <si>
    <t>NAEE346003</t>
  </si>
  <si>
    <t>5° CIRCOLO DIDATTICO M. MONTESSORI</t>
  </si>
  <si>
    <t>NAIC8FA00C</t>
  </si>
  <si>
    <t>I.C. TEN.L. MAURIELLO - DE CURTIS</t>
  </si>
  <si>
    <t>NAEE361005</t>
  </si>
  <si>
    <t>7° CIRCOLO DIDATTICO S. DI GIACOMO</t>
  </si>
  <si>
    <t>NAEE362001</t>
  </si>
  <si>
    <t>8° CIRCOLO DIDATTICO</t>
  </si>
  <si>
    <t>NAIC80200L</t>
  </si>
  <si>
    <t>I.C. MARCO POLO</t>
  </si>
  <si>
    <t>CALVIZZANO</t>
  </si>
  <si>
    <t>NAIC885001</t>
  </si>
  <si>
    <t>I.C. I. CALVINO</t>
  </si>
  <si>
    <t>NAIC8DX006</t>
  </si>
  <si>
    <t>I.C. 2° D. BOSCO VERDI</t>
  </si>
  <si>
    <t>NAIC8E4009</t>
  </si>
  <si>
    <t>I.C. LEVI MONTALCINI</t>
  </si>
  <si>
    <t>NAIC8E700R</t>
  </si>
  <si>
    <t>I.C. SOCRATE- MALLARDO</t>
  </si>
  <si>
    <t>NAIC8F2008</t>
  </si>
  <si>
    <t>I.C. GIOVANNI XXIII</t>
  </si>
  <si>
    <t>SANT'ANTIMO</t>
  </si>
  <si>
    <t>NAIC8F3004</t>
  </si>
  <si>
    <t>I.C. S. ANTIMO 2 - G. LEOPARDI</t>
  </si>
  <si>
    <t>NAIC8F400X</t>
  </si>
  <si>
    <t xml:space="preserve">I.C. D.L. MILANI - PESTOLAZZI </t>
  </si>
  <si>
    <t>NAIC8FB008</t>
  </si>
  <si>
    <t>I.C. N. ROMEO - P. CAMMISA</t>
  </si>
  <si>
    <t>NAIC8FL004</t>
  </si>
  <si>
    <t>I.C. G. SIANI</t>
  </si>
  <si>
    <t>NAIC8GH00T</t>
  </si>
  <si>
    <t xml:space="preserve">I.C. S.ROCCO - D'AZEGLIO  </t>
  </si>
  <si>
    <t>NAIC8GR00N</t>
  </si>
  <si>
    <t>I.C. DI GIACOMO S. CHIARA</t>
  </si>
  <si>
    <t>NAIS06100L</t>
  </si>
  <si>
    <t>I.I.S. G. MINZONI</t>
  </si>
  <si>
    <t>NAIS077006</t>
  </si>
  <si>
    <t>I.S.I.S. G. MOSCATI</t>
  </si>
  <si>
    <t>NAIS13700L</t>
  </si>
  <si>
    <t>I.S. GUGLIELMO MARCONI</t>
  </si>
  <si>
    <t>NAMM0A000L</t>
  </si>
  <si>
    <t>S.S.P.G. ILLUMINATO - CIRINO</t>
  </si>
  <si>
    <t>NAMM0AY007</t>
  </si>
  <si>
    <t>S.S.P.G. GRAMSCI-IMPASTATO</t>
  </si>
  <si>
    <t>NAMM29500A</t>
  </si>
  <si>
    <t>S.S.P.G. G. M. CANTE</t>
  </si>
  <si>
    <t>NAMM297002</t>
  </si>
  <si>
    <t>S.S.P.G. DON S. VITALE</t>
  </si>
  <si>
    <t>NAMM535009</t>
  </si>
  <si>
    <t>S.S.P.G. ADA NEGRI</t>
  </si>
  <si>
    <t>NAPM43000V</t>
  </si>
  <si>
    <t>I.S.S. CARLO LEVI</t>
  </si>
  <si>
    <t>NAPS15000C</t>
  </si>
  <si>
    <t>LICEO SCIENTIFICO - LINGUISTICO A. M. DE CARLO</t>
  </si>
  <si>
    <t>NAPS32000A</t>
  </si>
  <si>
    <t>LICEO SCIENTIFICO SEGRE'</t>
  </si>
  <si>
    <t>NAPS65000R</t>
  </si>
  <si>
    <t>LICEO IMMANUEL KANT</t>
  </si>
  <si>
    <t>NAPS690007</t>
  </si>
  <si>
    <t>LICEO PLURICOMPRENSIVO RENATO CARTESIO</t>
  </si>
  <si>
    <t>NAPS73000C</t>
  </si>
  <si>
    <t>LICEO STATALE LAURA BASSI</t>
  </si>
  <si>
    <t>NATF130009</t>
  </si>
  <si>
    <t>I.T.S. L. GALVANI</t>
  </si>
  <si>
    <t>NAIS06700G</t>
  </si>
  <si>
    <t>I.S. A.TORRENTE</t>
  </si>
  <si>
    <t>CASORIA</t>
  </si>
  <si>
    <t>NAIC8HF00R</t>
  </si>
  <si>
    <t>I.C. AFRAGOLA 1 - MARCONI - ROCCO</t>
  </si>
  <si>
    <t>AFRAGOLA</t>
  </si>
  <si>
    <t>NAEE105003</t>
  </si>
  <si>
    <t>3° CIRCOLO DIDATTICO ALDO MORO</t>
  </si>
  <si>
    <t>NAEE118005</t>
  </si>
  <si>
    <t>1° CIRCOLO DIDATTICO DI CARDITO</t>
  </si>
  <si>
    <t>CARDITO</t>
  </si>
  <si>
    <t>NAEE13600P</t>
  </si>
  <si>
    <t>1° CIROLO DIDATTICO E. FERMI</t>
  </si>
  <si>
    <t>FRATTAMAGGIORE</t>
  </si>
  <si>
    <t>NAEE14300T</t>
  </si>
  <si>
    <t>CIRCOLO DIDATTICO G. PASCOLI</t>
  </si>
  <si>
    <t>GRUMO NEVANO</t>
  </si>
  <si>
    <t>NAEE332005</t>
  </si>
  <si>
    <t>4° CIRCOLO DIDATTICO G. MARCONI</t>
  </si>
  <si>
    <t>NAIC834004</t>
  </si>
  <si>
    <t>I.C. EUROPA UNITA</t>
  </si>
  <si>
    <t>NAIC84500E</t>
  </si>
  <si>
    <t>I.C. NICOLA ROMEO</t>
  </si>
  <si>
    <t>CASAVATORE</t>
  </si>
  <si>
    <t>NAIC88100N</t>
  </si>
  <si>
    <t>I.C. QUASIMODO</t>
  </si>
  <si>
    <t>CRISPANO</t>
  </si>
  <si>
    <t>NAIC897007</t>
  </si>
  <si>
    <t>I.C. MATTEOTTI - CIRILLO</t>
  </si>
  <si>
    <t>NAIC8A700A</t>
  </si>
  <si>
    <t>I.C. A. DE CURTIS</t>
  </si>
  <si>
    <t>NAIC8D400P</t>
  </si>
  <si>
    <t>I.C. DE GASPERI</t>
  </si>
  <si>
    <t>CAIVANO</t>
  </si>
  <si>
    <t>NAIC8DQ002</t>
  </si>
  <si>
    <t>I.C. 2 CASTALDO - NOSENG0</t>
  </si>
  <si>
    <t>NAIC8DR00T</t>
  </si>
  <si>
    <t>I.C. CILEA - MAMELI</t>
  </si>
  <si>
    <t>NAIC8DS003</t>
  </si>
  <si>
    <t>I.C. 3 PARCO VERDE</t>
  </si>
  <si>
    <t>NAIC8E100T</t>
  </si>
  <si>
    <t>I.C. FRATTAMAGGIORE 3 - G. GENOINO</t>
  </si>
  <si>
    <t>NAIC8E200N</t>
  </si>
  <si>
    <t>I.C. NOVIO ATELLANO</t>
  </si>
  <si>
    <t>FRATTAMINORE</t>
  </si>
  <si>
    <t>NAIC8EB00N</t>
  </si>
  <si>
    <t>I.C. S.M. MILANI</t>
  </si>
  <si>
    <t>NAIC8EF001</t>
  </si>
  <si>
    <t>I.C. 4 D'AURIA-NOSENGO</t>
  </si>
  <si>
    <t>ARZANO</t>
  </si>
  <si>
    <t>NAIC8EG00R</t>
  </si>
  <si>
    <t>I.C. 2 DE FILIPPO-VICO</t>
  </si>
  <si>
    <t>NAIC8EH00L</t>
  </si>
  <si>
    <t>I.C. 1 - ARIOSTO</t>
  </si>
  <si>
    <t>NAIC8EL00D</t>
  </si>
  <si>
    <t xml:space="preserve">I.C. M. POLO - GALILEI - DON BOSCO   </t>
  </si>
  <si>
    <t>NAIC8EM009</t>
  </si>
  <si>
    <t>I.C. 3 CARDUCCI - KING</t>
  </si>
  <si>
    <t>NAIC8EN005</t>
  </si>
  <si>
    <t>I.C. NINO CORTESE</t>
  </si>
  <si>
    <t>NAIC8ES00N</t>
  </si>
  <si>
    <t>I.C. G. PUCCINI - 4° C.D.</t>
  </si>
  <si>
    <t>NAIC8ET00D</t>
  </si>
  <si>
    <t>CASORIA 1° - LUDOVICO DA CASORIA</t>
  </si>
  <si>
    <t>NAIC8EU009</t>
  </si>
  <si>
    <t>I.C. MAURO MITILINI</t>
  </si>
  <si>
    <t>NAIC8EV005</t>
  </si>
  <si>
    <t>I.C. F. PALIZZI</t>
  </si>
  <si>
    <t>NAIC8EW001</t>
  </si>
  <si>
    <t>I.C. 2 MOSCATI - MAGLIONE</t>
  </si>
  <si>
    <t>NAIC8FS008</t>
  </si>
  <si>
    <t>I.C. 3 - KAROL WOJTYLA</t>
  </si>
  <si>
    <t>NAIC8GC00P</t>
  </si>
  <si>
    <t>I.C. MARCONI - TORRICELLI</t>
  </si>
  <si>
    <t>CASANDRINO</t>
  </si>
  <si>
    <t>NAIC8GE00A</t>
  </si>
  <si>
    <t>I.C. FRATTAMAGGIORE CAPASSO - MAZZINI</t>
  </si>
  <si>
    <t>NAIC8GV00A</t>
  </si>
  <si>
    <t>I.C. COLOMBO</t>
  </si>
  <si>
    <t>NAIS02900R</t>
  </si>
  <si>
    <t>LICEO STATALE GANDHI</t>
  </si>
  <si>
    <t>NAIS07600A</t>
  </si>
  <si>
    <t>I.S.I.S. GAETANO FILANGIERI</t>
  </si>
  <si>
    <t>NAIS07900T</t>
  </si>
  <si>
    <t>I.S.I.S. SANDRO PERTINI</t>
  </si>
  <si>
    <t>NAIS092008</t>
  </si>
  <si>
    <t>I.I.S. DON GEREMIA PISCOPO</t>
  </si>
  <si>
    <t>NAIS119003</t>
  </si>
  <si>
    <t>I.S. FRNCESCO MORANO</t>
  </si>
  <si>
    <t>NAIS121003</t>
  </si>
  <si>
    <t>I.I.S.S.EMILIO SERENI</t>
  </si>
  <si>
    <t>NAIS13800C</t>
  </si>
  <si>
    <t>I.S. C. A. DALLA CHIESA</t>
  </si>
  <si>
    <t>NAMM0AX00B</t>
  </si>
  <si>
    <t>S.S.P.G. RITA LEVI MONTALCINI</t>
  </si>
  <si>
    <t>NAMM0CR008</t>
  </si>
  <si>
    <t>CPIA NAPOLI PROVINCIA 1</t>
  </si>
  <si>
    <t>NAMM162006</t>
  </si>
  <si>
    <t>S.S.P.G. ANGELO MOZZILLO</t>
  </si>
  <si>
    <t>NAMM28400X</t>
  </si>
  <si>
    <t>S.S.P.G. M. STANZIONE</t>
  </si>
  <si>
    <t>NAPC300002</t>
  </si>
  <si>
    <t>LICEO CLASSICO FRANCESCO DURANTE</t>
  </si>
  <si>
    <t>NAPS14000T</t>
  </si>
  <si>
    <t>LICEO SCIENTIFICO F. BRUNELLESCHI</t>
  </si>
  <si>
    <t>NAPS27000E</t>
  </si>
  <si>
    <t>LICEO SCIENTIFICO CARLO MIRANDA</t>
  </si>
  <si>
    <t>NAPS43000T</t>
  </si>
  <si>
    <t>LICEO GIORDANO BRUNO</t>
  </si>
  <si>
    <t>NAPS55000X</t>
  </si>
  <si>
    <t>LICEO STATALE  N. BRAUCCI</t>
  </si>
  <si>
    <t>NARI01000A</t>
  </si>
  <si>
    <t>IST. PROF. INDUSTRIA E ARTIGIANATO</t>
  </si>
  <si>
    <t>I.P.I.A. MICHELE NIGLIO</t>
  </si>
  <si>
    <t>NAIC8AJ002</t>
  </si>
  <si>
    <t>CASALNUOVO DI NAPOLI</t>
  </si>
  <si>
    <t>NAEE10100Q</t>
  </si>
  <si>
    <t>1° CIRCOLO DIDATTICO DON ANTONIO RIBOLDI</t>
  </si>
  <si>
    <t>ACERRA</t>
  </si>
  <si>
    <t>NAEE10200G</t>
  </si>
  <si>
    <t>2° CIRCOLO DIDATTICO DON PEPPE DIANA</t>
  </si>
  <si>
    <t>NAEE11400T</t>
  </si>
  <si>
    <t>D.D. DANTE ALIGHIERI</t>
  </si>
  <si>
    <t>BRUSCIANO</t>
  </si>
  <si>
    <t>NAIC8HJ00N</t>
  </si>
  <si>
    <t>I.C. DE CURTIS - RAGAZZI D'EUROPA</t>
  </si>
  <si>
    <t>NAIC8G7002</t>
  </si>
  <si>
    <t>I.C. G. SIANI - ALIGHIERI</t>
  </si>
  <si>
    <t>MARIGLIANO</t>
  </si>
  <si>
    <t>NAIC8HC009</t>
  </si>
  <si>
    <t>I.C. MERLIANO TANSILLO - T. VITALE</t>
  </si>
  <si>
    <t>NOLA</t>
  </si>
  <si>
    <t>NAIC8BC00N</t>
  </si>
  <si>
    <t xml:space="preserve">I.C. G. BRUNO - FIORE - S.SEVERINO </t>
  </si>
  <si>
    <t>NAEE32300A</t>
  </si>
  <si>
    <t>3° CIRCOLO DIDATTICO  M.T DI CALCUTTA</t>
  </si>
  <si>
    <t>NAEE34400B</t>
  </si>
  <si>
    <t>IV CIRCOLO VEROLINO - VERONE</t>
  </si>
  <si>
    <t>NAEE515005</t>
  </si>
  <si>
    <t>CIRCOLO DIDATTICO - SAVIANO</t>
  </si>
  <si>
    <t>SAVIANO</t>
  </si>
  <si>
    <t>NAIC80300C</t>
  </si>
  <si>
    <t>I.C. PADRE ARTURO D'ONOFRIO</t>
  </si>
  <si>
    <t>VISCIANO</t>
  </si>
  <si>
    <t>NAIC868007</t>
  </si>
  <si>
    <t>I.C. G. CARDUCCI</t>
  </si>
  <si>
    <t>MARIGLIANELLA</t>
  </si>
  <si>
    <t>NAIC87900N</t>
  </si>
  <si>
    <t>I.C. R. VIVIANI</t>
  </si>
  <si>
    <t>NAIC898003</t>
  </si>
  <si>
    <t>I.C. E. DE NICOLA</t>
  </si>
  <si>
    <t>NAIC8AP00V</t>
  </si>
  <si>
    <t>I.C. G. MAMELI</t>
  </si>
  <si>
    <t>NAIC8BE009</t>
  </si>
  <si>
    <t>I.C. A. PACINOTTI</t>
  </si>
  <si>
    <t>NAIC8BW005</t>
  </si>
  <si>
    <t>POMIGLIANO D'ARCO</t>
  </si>
  <si>
    <t>NAIC8CQ00B</t>
  </si>
  <si>
    <t>PALMA CAMPANIA</t>
  </si>
  <si>
    <t>NAIC8CR007</t>
  </si>
  <si>
    <t>I.C. 2° V. RUSSO</t>
  </si>
  <si>
    <t>NAIC8DE00E</t>
  </si>
  <si>
    <t>I.C. 5 FALCONE-PACIANO</t>
  </si>
  <si>
    <t>NAIC8DT00V</t>
  </si>
  <si>
    <t>I.C. DON MILANI-ALIPERTI</t>
  </si>
  <si>
    <t>NAIC8EK00N</t>
  </si>
  <si>
    <t>I.C. DE FILIPPO - DE RUGGIERO</t>
  </si>
  <si>
    <t>NAIC8EX00R</t>
  </si>
  <si>
    <t>I.C. BOVIO-PONTILLO-PASCOLI</t>
  </si>
  <si>
    <t>CICCIANO</t>
  </si>
  <si>
    <t>NAIC8EZ00C</t>
  </si>
  <si>
    <t>I.C. F.LLI MERCOGLIANO - C. GUADAGNI</t>
  </si>
  <si>
    <t>CIMITILE</t>
  </si>
  <si>
    <t>NAIC8FH007</t>
  </si>
  <si>
    <t>I.C. 2 A. CICCONE</t>
  </si>
  <si>
    <t>NAIC8FQ007</t>
  </si>
  <si>
    <t>I.C. A. OMODEO - L.V. BEETHOVEN</t>
  </si>
  <si>
    <t>SCISCIANO</t>
  </si>
  <si>
    <t>NAIC8FX00B</t>
  </si>
  <si>
    <t>I.C. S. GIOVANNI 1</t>
  </si>
  <si>
    <t>ROCCARAINOLA</t>
  </si>
  <si>
    <t>NAIC8G0007</t>
  </si>
  <si>
    <t>I.C. 3 PONTE - SICILIANO</t>
  </si>
  <si>
    <t>NAIC8G1003</t>
  </si>
  <si>
    <t>I.C. 1° D'ACQUISTO - LEONE</t>
  </si>
  <si>
    <t>NAIC8G200V</t>
  </si>
  <si>
    <t>I.C. 4 SULMONA - CATULLO - SALESIANE</t>
  </si>
  <si>
    <t>NAIC8GP002</t>
  </si>
  <si>
    <t>I.C. FERRAJOLO - SIANI</t>
  </si>
  <si>
    <t>NAIC8GQ00T</t>
  </si>
  <si>
    <t>I.C. DON LORENZO MILANI - NICOLA CAPASSO</t>
  </si>
  <si>
    <t>NAIS03900B</t>
  </si>
  <si>
    <t>I.S.I.S  G. ALBERTINI</t>
  </si>
  <si>
    <t>NAIS05900L</t>
  </si>
  <si>
    <t>I.I.S.S. GIANCARLO SIANI</t>
  </si>
  <si>
    <t>NAIS078002</t>
  </si>
  <si>
    <t>I.S.I.S. EUROPA</t>
  </si>
  <si>
    <t>NAIS10900C</t>
  </si>
  <si>
    <t xml:space="preserve">I.S. BRUNO MUNARI </t>
  </si>
  <si>
    <t>NAIS113004</t>
  </si>
  <si>
    <t>I.S.I.S.S. R.L. MONTALCINI - G. FERRARIS</t>
  </si>
  <si>
    <t>NAIS11400X</t>
  </si>
  <si>
    <t>I.S.I.S. A. LEONE - U. NOBILE</t>
  </si>
  <si>
    <t>NAIS11600G</t>
  </si>
  <si>
    <t>I.S.I.S. A. ROSMINI</t>
  </si>
  <si>
    <t>NAIS134005</t>
  </si>
  <si>
    <t>I.S.S. M. ROSSI DORIA</t>
  </si>
  <si>
    <t>NAMM0CS00D</t>
  </si>
  <si>
    <t>C.P.I.A. NAPOLI PROVINCIA 2</t>
  </si>
  <si>
    <t>NAMM15100Q</t>
  </si>
  <si>
    <t>S.S.P.G. G. CAPORALE</t>
  </si>
  <si>
    <t>NAPC19000Q</t>
  </si>
  <si>
    <t>LICEO CLASSICO SIENTIFICO V. IMBRIANI</t>
  </si>
  <si>
    <t>NAPC33000T</t>
  </si>
  <si>
    <t>LICEO CLASSICO G. CARDUCCI</t>
  </si>
  <si>
    <t>NAPM230005</t>
  </si>
  <si>
    <t>I.S.I.S. M. SERAO</t>
  </si>
  <si>
    <t>NAPS02000Q</t>
  </si>
  <si>
    <t>LICEO STATALE C. COLOMBO</t>
  </si>
  <si>
    <t>NAPS24000P</t>
  </si>
  <si>
    <t>LICEO STATALE E. MEDI</t>
  </si>
  <si>
    <t>NAPS72000T</t>
  </si>
  <si>
    <t>LICEO STATALE A. M. DE' LIGUORI</t>
  </si>
  <si>
    <t>NAPS99000T</t>
  </si>
  <si>
    <t>LICEO SCIENTIFICO E SCIENZE UMANE S. CANTONE</t>
  </si>
  <si>
    <t>NARH28000V</t>
  </si>
  <si>
    <t>NAIS14600B</t>
  </si>
  <si>
    <t>I.S. A. MASULLO - C. THETI</t>
  </si>
  <si>
    <t>NATF040003</t>
  </si>
  <si>
    <t>I.T. SETTORE TECNOLOGICO E. BARSANTI</t>
  </si>
  <si>
    <t>NAPS36000R</t>
  </si>
  <si>
    <t>LICEO SCIENTIFICO CARLO URBANI</t>
  </si>
  <si>
    <t>SAN GIORGIO A CREMANO</t>
  </si>
  <si>
    <t>NAEE15800G</t>
  </si>
  <si>
    <t>2° CIRCOLO DIDATTICO</t>
  </si>
  <si>
    <t>POGGIOMARINO</t>
  </si>
  <si>
    <t>NAEE177001</t>
  </si>
  <si>
    <t>1° CIRCOLO DIDATTICO</t>
  </si>
  <si>
    <t>SAN GIUSEPPE VESUVIANO</t>
  </si>
  <si>
    <t>NAIC8HM005</t>
  </si>
  <si>
    <t>I.C. AMMENDOLA - DE AMICIS</t>
  </si>
  <si>
    <t>NAEE18500X</t>
  </si>
  <si>
    <t>1° CIRCOLO DIDATTICO RAFFAELE ARFÈ</t>
  </si>
  <si>
    <t>SOMMA VESUVIANA</t>
  </si>
  <si>
    <t>NAEE18700G</t>
  </si>
  <si>
    <t>D.D. SAN DOMENICO SAVIO</t>
  </si>
  <si>
    <t>TERZIGNO</t>
  </si>
  <si>
    <t>NAEE21400P</t>
  </si>
  <si>
    <t>2° CIRCOLO DIDATTICO DON MINZONI</t>
  </si>
  <si>
    <t>NAIC8HK00D</t>
  </si>
  <si>
    <t xml:space="preserve">I.C. S.S. VESUVIO - SALVEMINI </t>
  </si>
  <si>
    <t>SAN SEBASTIANO AL VESUVIO</t>
  </si>
  <si>
    <t>NAIC8HH00C</t>
  </si>
  <si>
    <t xml:space="preserve">I.C. BOSCO - S.VILLA - SOMMA VES. 3 </t>
  </si>
  <si>
    <t>NAIC850002</t>
  </si>
  <si>
    <t xml:space="preserve">I.C. A. CUSTRA  </t>
  </si>
  <si>
    <t>CERCOLA</t>
  </si>
  <si>
    <t>NAIC855005</t>
  </si>
  <si>
    <t>I.C. A. D'AVINO</t>
  </si>
  <si>
    <t>STRIANO</t>
  </si>
  <si>
    <t>NAIC85700R</t>
  </si>
  <si>
    <t>I.C. M. SERAO</t>
  </si>
  <si>
    <t>VOLLA</t>
  </si>
  <si>
    <t>NAIC863004</t>
  </si>
  <si>
    <t>I.C. E. DE FILIPPO</t>
  </si>
  <si>
    <t>NAIC8B800R</t>
  </si>
  <si>
    <t xml:space="preserve">I.C. S. G. BOSCO - V. DE SICA  </t>
  </si>
  <si>
    <t>NAIC87500A</t>
  </si>
  <si>
    <t>NAIC8C600Q</t>
  </si>
  <si>
    <t xml:space="preserve">I.C. 1° DE LUCA - PICIONE - GIORDANO   </t>
  </si>
  <si>
    <t>NAIC8AK00G</t>
  </si>
  <si>
    <t>I.C. LEONARDO DA VINCI</t>
  </si>
  <si>
    <t>SANT'ANASTASIA</t>
  </si>
  <si>
    <t>NAIC8AL00B</t>
  </si>
  <si>
    <t>1° I.C. TEN. M. DE ROSA</t>
  </si>
  <si>
    <t>NAIC8AN003</t>
  </si>
  <si>
    <t>NAIC8BF005</t>
  </si>
  <si>
    <t>I.C. PIERO ANGELA</t>
  </si>
  <si>
    <t>OTTAVIANO</t>
  </si>
  <si>
    <t>NAIC8C3008</t>
  </si>
  <si>
    <t>I.C. G. GIUSTI</t>
  </si>
  <si>
    <t>NAIC8CG00G</t>
  </si>
  <si>
    <t>I.C. D'AOSTA</t>
  </si>
  <si>
    <t>NAIC8CJ00L</t>
  </si>
  <si>
    <t>I.C. M. BENEVENTANO</t>
  </si>
  <si>
    <t>NAIC8CT008</t>
  </si>
  <si>
    <t>I.C. G. DONIZETTI</t>
  </si>
  <si>
    <t>POLLENA TROCCHIA</t>
  </si>
  <si>
    <t>NAIC8F9003</t>
  </si>
  <si>
    <t>I.C. 1 CAPOLUOGO</t>
  </si>
  <si>
    <t>NAIC8FD00X</t>
  </si>
  <si>
    <t>I.C. M. TROISI</t>
  </si>
  <si>
    <t>NAIC8FE00Q</t>
  </si>
  <si>
    <t>I.C. 2 - MASSAIA</t>
  </si>
  <si>
    <t>NAIC8FF00G</t>
  </si>
  <si>
    <t>I.C. 3 DON MILANI - DORSO</t>
  </si>
  <si>
    <t>NAIC8FG00B</t>
  </si>
  <si>
    <t>I.C. IV STANZIALE</t>
  </si>
  <si>
    <t>NAIC8FJ00C</t>
  </si>
  <si>
    <t>I.C. 3° CESCHELLI</t>
  </si>
  <si>
    <t>NAIC8GK00V</t>
  </si>
  <si>
    <t>I.C. B. COZZOLINO - L. D'AVINO</t>
  </si>
  <si>
    <t>SAN GENNARO VESUVIANO</t>
  </si>
  <si>
    <t>NAIC8GU00E</t>
  </si>
  <si>
    <t>I.C. F. D'ASSISI - N. AMORE</t>
  </si>
  <si>
    <t>NAIS001001</t>
  </si>
  <si>
    <t>I.S.I.S L. PACIOLI</t>
  </si>
  <si>
    <t>NAIS019006</t>
  </si>
  <si>
    <t>I.S.I.S. L. DA VINCI</t>
  </si>
  <si>
    <t>NAIS05800R</t>
  </si>
  <si>
    <t>I.S.I.S. L. DE' MEDICI</t>
  </si>
  <si>
    <t>NAIS063008</t>
  </si>
  <si>
    <t>I.S. CARAVAGGIO</t>
  </si>
  <si>
    <t>NAIS08200N</t>
  </si>
  <si>
    <t>I.I.S. R. SCOTELLARO</t>
  </si>
  <si>
    <t>NAIS10100T</t>
  </si>
  <si>
    <t>I.S.I.S. EINAUDI - GIORDANO</t>
  </si>
  <si>
    <t>NAIS13200D</t>
  </si>
  <si>
    <t>I.S.  STRIANO - TERZIGNO</t>
  </si>
  <si>
    <t>NAPC39000D</t>
  </si>
  <si>
    <t>LICEO CLASSICO A. DIAZ</t>
  </si>
  <si>
    <t>NAPS540009</t>
  </si>
  <si>
    <t>LICEO CLASSICO SCIENTIFICO E. TORRICELLI</t>
  </si>
  <si>
    <t>NAPS97000L</t>
  </si>
  <si>
    <t>LICEO STATALE S. DI GIACOMO</t>
  </si>
  <si>
    <t>NATF14000X</t>
  </si>
  <si>
    <t>I.T.I. ENRICO MEDI</t>
  </si>
  <si>
    <t>NATF15000E</t>
  </si>
  <si>
    <t>I.T.I. E. MAJORANA</t>
  </si>
  <si>
    <t>NAIS01100G</t>
  </si>
  <si>
    <t>I.I.S. ADRIANO TILGHER</t>
  </si>
  <si>
    <t>ERCOLANO</t>
  </si>
  <si>
    <t>NAEE162007</t>
  </si>
  <si>
    <t>POMPEI</t>
  </si>
  <si>
    <t>NAIC8G800T</t>
  </si>
  <si>
    <t xml:space="preserve">I.C. PASCOLI - 2 SIANI </t>
  </si>
  <si>
    <t>TORRE ANNUNZIATA</t>
  </si>
  <si>
    <t>NAEE191007</t>
  </si>
  <si>
    <t>4° CIRCOLO DIDATTICO C.N. CESARO</t>
  </si>
  <si>
    <t>NAEE220002</t>
  </si>
  <si>
    <t>NAIC8B400D</t>
  </si>
  <si>
    <t>I.C. MATTEO DELLA CORTE</t>
  </si>
  <si>
    <t>NAIC8B5009</t>
  </si>
  <si>
    <t>I.C. AMEDEO MAIURI</t>
  </si>
  <si>
    <t>NAIC8BG001</t>
  </si>
  <si>
    <t>1° I.C.  V. ALFIERI</t>
  </si>
  <si>
    <t>NAIC8BK00T</t>
  </si>
  <si>
    <t>I.C. GIAMPIETRO - ROMANO</t>
  </si>
  <si>
    <t>TORRE DEL GRECO</t>
  </si>
  <si>
    <t>NAIC8BM00D</t>
  </si>
  <si>
    <t>I.C. G.B. ANGIOLETTI</t>
  </si>
  <si>
    <t>NAIC8BP001</t>
  </si>
  <si>
    <t>I.C. 3 DON PEPPE DIANA</t>
  </si>
  <si>
    <t>PORTICI</t>
  </si>
  <si>
    <t>NAIC8C000R</t>
  </si>
  <si>
    <t>I.C. GIACOMO LEOPARDI</t>
  </si>
  <si>
    <t>NAIC8C4004</t>
  </si>
  <si>
    <t>I.C. 3 DON BOSCO - FRNCESCO D'ASSISI</t>
  </si>
  <si>
    <t>NAIC8CA00L</t>
  </si>
  <si>
    <t>I.C. 1° D.BOSCO - MELLONI</t>
  </si>
  <si>
    <t>NAIC8CC008</t>
  </si>
  <si>
    <t>I.C. 4 DE LAUZIERES</t>
  </si>
  <si>
    <t>NAIC8CL008</t>
  </si>
  <si>
    <t>I.C. 1 MAZZA - COLAMARINO</t>
  </si>
  <si>
    <t>NAIC8CN00X</t>
  </si>
  <si>
    <t>I.C. 2 SAURO - MORELLI</t>
  </si>
  <si>
    <t>NAIC8CS00C</t>
  </si>
  <si>
    <t>I.C. DE NICOLA - SASSO</t>
  </si>
  <si>
    <t>NAIC8CZ007</t>
  </si>
  <si>
    <t>I.C. DON LORENZO  MILANI</t>
  </si>
  <si>
    <t>NAIC8D2003</t>
  </si>
  <si>
    <t>I.C. 1° CANGEMI BOSCOREALE</t>
  </si>
  <si>
    <t>BOSCOREALE</t>
  </si>
  <si>
    <t>NAIC8D300V</t>
  </si>
  <si>
    <t>I.C. 2° F. DATI</t>
  </si>
  <si>
    <t>NAIC8DA007</t>
  </si>
  <si>
    <t>I.C. 3 DE CURTIS UNGARETTI SCOTELLARO</t>
  </si>
  <si>
    <t>NAIC8DF00A</t>
  </si>
  <si>
    <t>I.C. G. FALCONE - R. SCAUDA</t>
  </si>
  <si>
    <t>NAIC8ED009</t>
  </si>
  <si>
    <t>I.C. 3° CASTALDI - RODARI</t>
  </si>
  <si>
    <t>NAIC8EJ00T</t>
  </si>
  <si>
    <t>I.C. 1 S.M. PRISCO</t>
  </si>
  <si>
    <t>BOSCOTRECASE</t>
  </si>
  <si>
    <t>NAIC8FV00Q</t>
  </si>
  <si>
    <t>I.C. C. SANTAGATA - 5° C.D.</t>
  </si>
  <si>
    <t>NAIC8FW00G</t>
  </si>
  <si>
    <t>I.C. L. DA VINCI - COMES D.M</t>
  </si>
  <si>
    <t>NAIC8FY007</t>
  </si>
  <si>
    <t>I.C. G. LEOPARDI - PARINI ROVIGLIANO</t>
  </si>
  <si>
    <t>NAIC8GF006</t>
  </si>
  <si>
    <t>I.C. D'ANGIO - VIA VESUVIO</t>
  </si>
  <si>
    <t>TRECASE</t>
  </si>
  <si>
    <t>NAIC8GL00P</t>
  </si>
  <si>
    <t>I.C. 5 A. MAIURI</t>
  </si>
  <si>
    <t>NAIC8GX002</t>
  </si>
  <si>
    <t>I.C. 1 G. RODINO'</t>
  </si>
  <si>
    <t>NAIC8GY00T</t>
  </si>
  <si>
    <t>I.C. ERCOLANO 2 GIAMPAGLIA - IACCARINO</t>
  </si>
  <si>
    <t>NAIS01700E</t>
  </si>
  <si>
    <t>I.S.I.S. C. COLOMBO</t>
  </si>
  <si>
    <t>NAIS04100B</t>
  </si>
  <si>
    <t>I.I.S. GRAZIANI - CESARO VESEVUS</t>
  </si>
  <si>
    <t>NAIS048006</t>
  </si>
  <si>
    <t>I.I.S. F. DEGNI</t>
  </si>
  <si>
    <t>NAIS08300D</t>
  </si>
  <si>
    <t>I.I.S. LICEALE O. FLACCO</t>
  </si>
  <si>
    <t>NAIS084009</t>
  </si>
  <si>
    <t>I.S.I.S. C. LEVI</t>
  </si>
  <si>
    <t>NAIS08900C</t>
  </si>
  <si>
    <t>I.S. MARCONI - GALILEI</t>
  </si>
  <si>
    <t>NAIS10200N</t>
  </si>
  <si>
    <t>I.I.S. F.S. NITTI</t>
  </si>
  <si>
    <t>NAIS12800T</t>
  </si>
  <si>
    <t>I.I.S.S. E. PANTALEO</t>
  </si>
  <si>
    <t>NAPC060003</t>
  </si>
  <si>
    <t>LICEO STATALE G. DE BOTTIS</t>
  </si>
  <si>
    <t>NAPS03000A</t>
  </si>
  <si>
    <t>LICEO SCIENTIFICO F. SILVESTRI</t>
  </si>
  <si>
    <t>NAPS12000L</t>
  </si>
  <si>
    <t>LICEO STATALE E. PASCAL</t>
  </si>
  <si>
    <t>NAPS130007</t>
  </si>
  <si>
    <t>LICEO SCIENTIFICO NOBEL</t>
  </si>
  <si>
    <t>NAPS930006</t>
  </si>
  <si>
    <t>LICEO STATALE PITAGORA - B. CROCE</t>
  </si>
  <si>
    <t>NASD04000B</t>
  </si>
  <si>
    <t>LICEO STATALE G. de CHIRICO</t>
  </si>
  <si>
    <t>NATD100007</t>
  </si>
  <si>
    <t>I.T.S. L. STURZO</t>
  </si>
  <si>
    <t>CASTELLAMMARE DI STABIA</t>
  </si>
  <si>
    <t>NAIC8HD005</t>
  </si>
  <si>
    <t xml:space="preserve">I.C. 1 CECCHI - STABIAE </t>
  </si>
  <si>
    <t>NAIC8HE001</t>
  </si>
  <si>
    <t>I.C. S.MARCO - B.COSENZA</t>
  </si>
  <si>
    <t>NAIC847006</t>
  </si>
  <si>
    <t>I.C. L. DENZA - C.MARE 4</t>
  </si>
  <si>
    <t>NAIC8HR008</t>
  </si>
  <si>
    <t>I.C. 1 UNGARETTI - FUCINI</t>
  </si>
  <si>
    <t>GRAGNANO</t>
  </si>
  <si>
    <t>NAIC8HS00D</t>
  </si>
  <si>
    <t>I.C. LIZZADRI - RONCALLI</t>
  </si>
  <si>
    <t>NAEE21900T</t>
  </si>
  <si>
    <t>CIRCOLO DIDATTICO E. DE FILIPPO</t>
  </si>
  <si>
    <t>SANTA MARIA LA CARITA'</t>
  </si>
  <si>
    <t>NAIC83600Q</t>
  </si>
  <si>
    <t xml:space="preserve">I.C. GEMITO - IPPOLITO NIEVO    </t>
  </si>
  <si>
    <t>ANACAPRI</t>
  </si>
  <si>
    <t>NAIC85300D</t>
  </si>
  <si>
    <t>I.C. M. MASCOLO - A. de CURTIS</t>
  </si>
  <si>
    <t>SANT'ANTONIO ABATE</t>
  </si>
  <si>
    <t>NAIC85800L</t>
  </si>
  <si>
    <t>I.C. A. GEMELLI</t>
  </si>
  <si>
    <t>SANT'AGNELLO</t>
  </si>
  <si>
    <t>NAIC86400X</t>
  </si>
  <si>
    <t>I.C. PARIDE DEL POZZO</t>
  </si>
  <si>
    <t>PIMONTE</t>
  </si>
  <si>
    <t>NAIC871003</t>
  </si>
  <si>
    <t>I.C. M. BUONOCORE - A. FIENGA</t>
  </si>
  <si>
    <t>META</t>
  </si>
  <si>
    <t>NAIC8AS00A</t>
  </si>
  <si>
    <t>I.C. PELLICO - R. IOZZINO</t>
  </si>
  <si>
    <t>LETTERE</t>
  </si>
  <si>
    <t>NAIC8AH006</t>
  </si>
  <si>
    <t>I.C. DI CAPUA</t>
  </si>
  <si>
    <t>NAIC8AM007</t>
  </si>
  <si>
    <t>I.C. 2 F. CAULINO</t>
  </si>
  <si>
    <t>VICO EQUENSE</t>
  </si>
  <si>
    <t>NAIC8B6005</t>
  </si>
  <si>
    <t>I.C. E. BORRELLI</t>
  </si>
  <si>
    <t>NAIC8B7001</t>
  </si>
  <si>
    <t>I.C. FORZATI - DE CURTIS</t>
  </si>
  <si>
    <t>NAIC8BN009</t>
  </si>
  <si>
    <t>I.C. PIANO DI SORRENTO</t>
  </si>
  <si>
    <t>PIANO DI SORRENTO</t>
  </si>
  <si>
    <t>NAIC8D8002</t>
  </si>
  <si>
    <t>I.C. BOZZAOTRA</t>
  </si>
  <si>
    <t>MASSA LUBRENSE</t>
  </si>
  <si>
    <t>NAIC8D900T</t>
  </si>
  <si>
    <t>I.C. PULCARELLI PASTENA</t>
  </si>
  <si>
    <t>NAIC8DH002</t>
  </si>
  <si>
    <t>I.C. 2 PANZINI</t>
  </si>
  <si>
    <t>NAIC8DJ007</t>
  </si>
  <si>
    <t>I.C. 5° KAROL WOJTYLA</t>
  </si>
  <si>
    <t>NAIC8E6001</t>
  </si>
  <si>
    <t>NAIC8EE005</t>
  </si>
  <si>
    <t>I.C. S. DI GIACOMO - E. DE NICOLA</t>
  </si>
  <si>
    <t>AGEROLA</t>
  </si>
  <si>
    <t>NAIC8F600G</t>
  </si>
  <si>
    <t>I.C. SORRENTO CAPOLUOGO</t>
  </si>
  <si>
    <t>SORRENTO</t>
  </si>
  <si>
    <t>NAIC8FK008</t>
  </si>
  <si>
    <t>I.C. T. TASSO</t>
  </si>
  <si>
    <t>NAIC8GG002</t>
  </si>
  <si>
    <t>I.C. G.B. DELLA PORTA</t>
  </si>
  <si>
    <t>NAIS00700X</t>
  </si>
  <si>
    <t>I.I.S.S. AXEL MUNTHE</t>
  </si>
  <si>
    <t>NAIS00900G</t>
  </si>
  <si>
    <t>I.I.S. M.P. VITRUVIO</t>
  </si>
  <si>
    <t>NAIS013007</t>
  </si>
  <si>
    <t>I.I.S. DON LORENZO MILANI</t>
  </si>
  <si>
    <t>NAIS01600P</t>
  </si>
  <si>
    <t>I.S.P. SAN PAOLO</t>
  </si>
  <si>
    <t>NAIS086001</t>
  </si>
  <si>
    <t>I.S. NINO BIXIO</t>
  </si>
  <si>
    <t>NAIS09700B</t>
  </si>
  <si>
    <t>I.S. ENZO FERRARI</t>
  </si>
  <si>
    <t>NAIS10300D</t>
  </si>
  <si>
    <t>I.S.  FRANCESCO GRANDI</t>
  </si>
  <si>
    <t>NAIS12200V</t>
  </si>
  <si>
    <t>I.I.S.S. F. DE GENNARO</t>
  </si>
  <si>
    <t>NAPC130004</t>
  </si>
  <si>
    <t>LICEO PUBLIO VIRGILIO MARONE</t>
  </si>
  <si>
    <t>NAPC350003</t>
  </si>
  <si>
    <t>LICEO CLASSICO STATALE PLINIO SENIORE</t>
  </si>
  <si>
    <t>NAPS110002</t>
  </si>
  <si>
    <t>LICEO SCIENTIFICO F. SEVERI</t>
  </si>
  <si>
    <t>NAPS180008</t>
  </si>
  <si>
    <t>LICEO SCIENTIFICO G. SALVEMINI</t>
  </si>
  <si>
    <t>NARH09000Q</t>
  </si>
  <si>
    <t>IPSSEOA RAFFAELE VIVIANI</t>
  </si>
  <si>
    <t>NATF10000D</t>
  </si>
  <si>
    <t>I.T.I. RENATO ELIA</t>
  </si>
  <si>
    <t>N.</t>
  </si>
  <si>
    <t>I.C. 46° SCIALOJA - CORTESE - RODINO'</t>
  </si>
  <si>
    <t>LICEO SCIENTIFIC  G. MERCALLI</t>
  </si>
  <si>
    <t>I.T.T. GIORDANI - STRIANO</t>
  </si>
  <si>
    <t>1° CIRDOLO DIDATTICO MENA MORLANDO</t>
  </si>
  <si>
    <t>I.C. 2 OMERO - MAZZINI - DONMILANI</t>
  </si>
  <si>
    <t>IPSSEOA C. RUSSO - U. TOGNAZZI</t>
  </si>
  <si>
    <t>naee00400a@istruzione.it</t>
  </si>
  <si>
    <t>naee021004@istruzione.it</t>
  </si>
  <si>
    <t>naee02400g@istruzione.it</t>
  </si>
  <si>
    <t>naee03000v@istruzione.it</t>
  </si>
  <si>
    <t>naee03300a@istruzione.it</t>
  </si>
  <si>
    <t>naee03600t@istruzione.it</t>
  </si>
  <si>
    <t>naee039009@istruzione.it</t>
  </si>
  <si>
    <t>naee05400b@istruzione.it</t>
  </si>
  <si>
    <t>naee10100q@istruzione.it</t>
  </si>
  <si>
    <t>naee10200g@istruzione.it</t>
  </si>
  <si>
    <t>naee105003@istruzione.it</t>
  </si>
  <si>
    <t>naee11400t@istruzione.it</t>
  </si>
  <si>
    <t>Indirizzo</t>
  </si>
  <si>
    <t>Prefisso</t>
  </si>
  <si>
    <t>Telefono</t>
  </si>
  <si>
    <t>Viale Maria Cristina di Savoia, 2</t>
  </si>
  <si>
    <t>081</t>
  </si>
  <si>
    <t>Viale Colli Aminei, 18/B</t>
  </si>
  <si>
    <t>24° CIRCOLO DIDATTICO - DANTE ALIGHIERI</t>
  </si>
  <si>
    <t>Piazza Carlo III n. 33</t>
  </si>
  <si>
    <t>30° CIRCOLO DIDATTICO - PARINI</t>
  </si>
  <si>
    <t>Via Fosso del lupo, 15</t>
  </si>
  <si>
    <t>33° CIRCOLO DIDATTICO - RISORGIMENTO</t>
  </si>
  <si>
    <t>Via Canonico Scherillo, 40</t>
  </si>
  <si>
    <t>36° CIRCOLO DIDATTICO - L. VANVITELLI</t>
  </si>
  <si>
    <t>Via Luca Giordano, 128</t>
  </si>
  <si>
    <t>38° CIRCOLO DIDATTICO - G. QUARATI</t>
  </si>
  <si>
    <t> naee03800d@istruzione.it</t>
  </si>
  <si>
    <t>Via Francesco Paolo Tosti, 9</t>
  </si>
  <si>
    <t>39° CIRCOLO DIDATTICO - G. LEOPARDI - A. DORIA</t>
  </si>
  <si>
    <t>Via Giacomo Leopardi, 135</t>
  </si>
  <si>
    <t>54° CIRCOLO DIDATTICO - M. SCHERILLO</t>
  </si>
  <si>
    <t>Via Stanislao Manna, 23</t>
  </si>
  <si>
    <t> Piazzale Renella 1/4</t>
  </si>
  <si>
    <t>Via dei Mille, 2</t>
  </si>
  <si>
    <t>Via La Malfa</t>
  </si>
  <si>
    <t>Via Marconi</t>
  </si>
  <si>
    <t>DIREZIONE DIDATTICA DANTE ALIGHIERI</t>
  </si>
  <si>
    <t>Via G. Prampolini</t>
  </si>
  <si>
    <t>naee118005@istruzione.it</t>
  </si>
  <si>
    <t>Via P.M.Vergara, 100 </t>
  </si>
  <si>
    <t>naee13600p@istruzione.it</t>
  </si>
  <si>
    <t>naee139006@istruzione.it</t>
  </si>
  <si>
    <t>naee14300t@istruzione.it</t>
  </si>
  <si>
    <t>naee14400n@istruzione.it</t>
  </si>
  <si>
    <t>naee15100r@istruzione.it</t>
  </si>
  <si>
    <t>naee15800g@istruzione.it</t>
  </si>
  <si>
    <t>naee162007@istruzione.it</t>
  </si>
  <si>
    <t>naee17200t@istruzione.it</t>
  </si>
  <si>
    <t>naee17300n@istruzione.it</t>
  </si>
  <si>
    <t>naee177001@istruzione.it</t>
  </si>
  <si>
    <t>Piazza Gramsci, 7</t>
  </si>
  <si>
    <t>Via XXIV Maggio, 58</t>
  </si>
  <si>
    <t>Via G. Casciaro, 3</t>
  </si>
  <si>
    <t>DIREZIONE DIDATTICA STATALE 1° CIRCOLO DIDATTICO</t>
  </si>
  <si>
    <t>Via Roma, 80</t>
  </si>
  <si>
    <t>Via G. Iervolino, 335</t>
  </si>
  <si>
    <t>Via Colle S. Bartolomeo, 11</t>
  </si>
  <si>
    <t>Via Costantino, 26</t>
  </si>
  <si>
    <t>Via Primo Maggio, 4</t>
  </si>
  <si>
    <t>Via Cesare Battisti, 27</t>
  </si>
  <si>
    <t>naee18500x@istruzione.it</t>
  </si>
  <si>
    <t>Via Roma, 59</t>
  </si>
  <si>
    <t>naee18700g@istruzione.it</t>
  </si>
  <si>
    <t>Via Gionti n.11</t>
  </si>
  <si>
    <t>naee191007@istruzione.it</t>
  </si>
  <si>
    <t>Via Vittorio Veneto, 441</t>
  </si>
  <si>
    <t>naee21400p@istruzione.it</t>
  </si>
  <si>
    <t>Via Don Minzoni, 16</t>
  </si>
  <si>
    <t>naee218002@istruzione.it</t>
  </si>
  <si>
    <t>VIA SAN ROCCO, 42</t>
  </si>
  <si>
    <t>naee21900t@istruzione.it</t>
  </si>
  <si>
    <t>naee220002@istruzione.it</t>
  </si>
  <si>
    <t>naee31900p@istruzione.it</t>
  </si>
  <si>
    <t>naee32000v@istruzione.it</t>
  </si>
  <si>
    <t>naee32300a@istruzione.it</t>
  </si>
  <si>
    <t>naee332005@istruzione.it</t>
  </si>
  <si>
    <t>naee333001@istruzione.it</t>
  </si>
  <si>
    <t>naee34400b@istruzione.it</t>
  </si>
  <si>
    <t>naee346003@istruzione.it</t>
  </si>
  <si>
    <t>Via Scafati, 4</t>
  </si>
  <si>
    <t>Via Civita Giuliana snc</t>
  </si>
  <si>
    <t> naee23600g@istruzione.it</t>
  </si>
  <si>
    <t>Via Crocillo, 154</t>
  </si>
  <si>
    <t>via Napoli - Parco Menna</t>
  </si>
  <si>
    <t>naee361005@istruzione.it</t>
  </si>
  <si>
    <t>naee362001@istruzione.it</t>
  </si>
  <si>
    <t>naee515005@istruzione.it</t>
  </si>
  <si>
    <t>Via della Libertà, 314</t>
  </si>
  <si>
    <t>Via Nazionale delle Puglie, 105</t>
  </si>
  <si>
    <t>Corso V. Emanuele, 86</t>
  </si>
  <si>
    <t>Via Ripuaria, 12</t>
  </si>
  <si>
    <t>8392794/5</t>
  </si>
  <si>
    <t>Via Spiniello snc </t>
  </si>
  <si>
    <t>Via Pigna snc</t>
  </si>
  <si>
    <t>Via Bartolo Longo, 22</t>
  </si>
  <si>
    <t>Via Signorelli a Patria snc</t>
  </si>
  <si>
    <t>ViaRoma, 37</t>
  </si>
  <si>
    <t>Indirizzo e-mail</t>
  </si>
  <si>
    <t>naic80200l@istruzione.it</t>
  </si>
  <si>
    <t>naic80300c@istruzione.it</t>
  </si>
  <si>
    <t>naic80700q@istruzione.it</t>
  </si>
  <si>
    <t>naic812007@istruzione.it</t>
  </si>
  <si>
    <t>naic820006@istruzione.it</t>
  </si>
  <si>
    <t>naic82200t@istruzione.it</t>
  </si>
  <si>
    <t>naic825009@istruzione.it</t>
  </si>
  <si>
    <t>Via A. Moro, 1</t>
  </si>
  <si>
    <t>Via Corriole, 6</t>
  </si>
  <si>
    <t>Via Ruggiero Moscati, 5</t>
  </si>
  <si>
    <t>Piazza Guglielmo Pepe, 7</t>
  </si>
  <si>
    <t>Via Torre Cervati, 9</t>
  </si>
  <si>
    <t>Via Nicolardi, 236</t>
  </si>
  <si>
    <t>I.C. SABATINO MINUCCI</t>
  </si>
  <si>
    <t>via D. Fontana, 136</t>
  </si>
  <si>
    <t>I.C. 3 DE CURTIS - UNGARETTI - IOVINO</t>
  </si>
  <si>
    <t>naic826005@istruzione.it </t>
  </si>
  <si>
    <t>naic827001@istruzione.it</t>
  </si>
  <si>
    <t>naic82800r@istruzione.it</t>
  </si>
  <si>
    <t>naic83000r@istruzione.it</t>
  </si>
  <si>
    <t>naic833008@istruzione.it</t>
  </si>
  <si>
    <t>naic834004@istruzione.it</t>
  </si>
  <si>
    <t>Via del Cassano - Rione dei Fiori</t>
  </si>
  <si>
    <t>Corso Secondigliano, 80/90</t>
  </si>
  <si>
    <t>naic83600q@istruzione.it</t>
  </si>
  <si>
    <t>naic839007@istruzione.it</t>
  </si>
  <si>
    <t>naic84500e@istruzione.it</t>
  </si>
  <si>
    <t>naic847006@istruzione.it</t>
  </si>
  <si>
    <t>naic850002@istruzione.it</t>
  </si>
  <si>
    <t>naic85100t@istruzione.it</t>
  </si>
  <si>
    <t>I.C. D. CIMAROSA</t>
  </si>
  <si>
    <t>Via Europa Rione Salicelle</t>
  </si>
  <si>
    <t>naic85200n@istruzione.it</t>
  </si>
  <si>
    <t>naic85300d@istruzione.it</t>
  </si>
  <si>
    <t>naic855005@istruzione.it</t>
  </si>
  <si>
    <t>naic85700r@istruzione.it</t>
  </si>
  <si>
    <t>naic85800l@istruzione.it</t>
  </si>
  <si>
    <t xml:space="preserve">I.C. ANNA BALDINO </t>
  </si>
  <si>
    <t>Via Campanariello, 3</t>
  </si>
  <si>
    <t>Via Vittorio Emanuele III, 69</t>
  </si>
  <si>
    <t>Via Adriano, 10</t>
  </si>
  <si>
    <t>Traversa Cassano, 28</t>
  </si>
  <si>
    <t>Via Posillipo, 88</t>
  </si>
  <si>
    <t>Via Pagliaro, 7/A</t>
  </si>
  <si>
    <t>Traversa Fondo d'Orto, 19B</t>
  </si>
  <si>
    <t>naic863004@istruzione.it</t>
  </si>
  <si>
    <t>Via Europa, 22</t>
  </si>
  <si>
    <t>Via Sorrento, 1</t>
  </si>
  <si>
    <t>Vico Trone, 14/B</t>
  </si>
  <si>
    <t>naic86400x@istruzione.it</t>
  </si>
  <si>
    <t>naic868007@istruzione.it</t>
  </si>
  <si>
    <t>naic871003@istruzione.it</t>
  </si>
  <si>
    <t>naic87500a@istruzione.it</t>
  </si>
  <si>
    <t>Via Giovanni XXIII, 26</t>
  </si>
  <si>
    <t>8796122 </t>
  </si>
  <si>
    <t>naic87900n@istruzione.it</t>
  </si>
  <si>
    <t>naic88000t@istruzione.it</t>
  </si>
  <si>
    <t>naic88100n@istruzione.it</t>
  </si>
  <si>
    <t>Via Monte</t>
  </si>
  <si>
    <t> 8277140</t>
  </si>
  <si>
    <t> Via Dante Alighieri, 38</t>
  </si>
  <si>
    <t>Piazza Matteotti, 18 </t>
  </si>
  <si>
    <t>Via Vincenzo Giuliano</t>
  </si>
  <si>
    <t>8651165 </t>
  </si>
  <si>
    <t>Via Santo Spirito, 6 </t>
  </si>
  <si>
    <t>naic885001@istruzione.it</t>
  </si>
  <si>
    <t>naic892004@istruzione.it</t>
  </si>
  <si>
    <t>Via Torino, 10</t>
  </si>
  <si>
    <t> Via Guglielmo Marconi, 21</t>
  </si>
  <si>
    <t>Via Famiglietti, 38</t>
  </si>
  <si>
    <t>Via Zí Carlo, 16</t>
  </si>
  <si>
    <t>naic897007@istruzione.it</t>
  </si>
  <si>
    <t>naic898003@istruzione.it</t>
  </si>
  <si>
    <t>naic89900v@istruzione.it</t>
  </si>
  <si>
    <t>Corso A. Rizzoli, 118</t>
  </si>
  <si>
    <t> 19725485 </t>
  </si>
  <si>
    <t>naic8a700a@istruzione.it</t>
  </si>
  <si>
    <t>naic8a8006@istruzione.it</t>
  </si>
  <si>
    <t>naic8ad00v@istruzione.it</t>
  </si>
  <si>
    <t>naic8af00e@istruzione.it</t>
  </si>
  <si>
    <t>naic8ah006@istruzione.it</t>
  </si>
  <si>
    <t>P.zza I Maggio</t>
  </si>
  <si>
    <t> Via Bologna 57</t>
  </si>
  <si>
    <t>Centro Direzionale is. G/9</t>
  </si>
  <si>
    <t> Via Baracca 23</t>
  </si>
  <si>
    <t> Via Roma, 202</t>
  </si>
  <si>
    <t>naic8hs00d@istruzione.it</t>
  </si>
  <si>
    <t>Via Vittorio Veneto, 18</t>
  </si>
  <si>
    <t>Via Quarantola, 8</t>
  </si>
  <si>
    <t>8012968/59</t>
  </si>
  <si>
    <t>naic8hq00c@istruzione.it</t>
  </si>
  <si>
    <t>Piazza M. Pagano 1</t>
  </si>
  <si>
    <t>I.C. 69° - S. BARBATO - MARINO - S. ROSA</t>
  </si>
  <si>
    <t>naic8hp00l@istruzione.it</t>
  </si>
  <si>
    <t>Rione Bisignano, 85</t>
  </si>
  <si>
    <t>naic8hn001@istruzione.it</t>
  </si>
  <si>
    <t>Via Nuova Cartaromana, 17</t>
  </si>
  <si>
    <t>991137 </t>
  </si>
  <si>
    <t>naic8hm005@istruzione.it</t>
  </si>
  <si>
    <t>Via Marciotti, 1 </t>
  </si>
  <si>
    <t>I.C. AMMENDOLA - DE AMICIS - S. GIUS</t>
  </si>
  <si>
    <t>Via Carbonara n. 31</t>
  </si>
  <si>
    <t>naic8hk00d@istruzione.it</t>
  </si>
  <si>
    <t>Via M. Falconi, 12</t>
  </si>
  <si>
    <t>naic8hj00n@istruzione.it</t>
  </si>
  <si>
    <t>Via Strettola</t>
  </si>
  <si>
    <t> 5224248</t>
  </si>
  <si>
    <t>naic8hh00c@istruzione.it</t>
  </si>
  <si>
    <t>Piazza Vittorio Emanuele III</t>
  </si>
  <si>
    <t>naic8hg00l@istruzione.it</t>
  </si>
  <si>
    <t>Corso Campano, 182</t>
  </si>
  <si>
    <t>naic8hf00r@istruzione.it</t>
  </si>
  <si>
    <t>P.ZZA MARCONI, 2</t>
  </si>
  <si>
    <t>I.C. S.MARCO - BONITO - COSENZA</t>
  </si>
  <si>
    <t>naic8he001@istruzione.it</t>
  </si>
  <si>
    <t>Via Cicerone, 16</t>
  </si>
  <si>
    <t>naic8hd005@istruzione.it</t>
  </si>
  <si>
    <t>VIALE DANTE, 1</t>
  </si>
  <si>
    <t>naic8hc009@istruzione.it</t>
  </si>
  <si>
    <t>Via Seminario, 68</t>
  </si>
  <si>
    <t> naic8hb00d@istruzione.it</t>
  </si>
  <si>
    <t>C.so Europa 142/a</t>
  </si>
  <si>
    <t>naic8ha00n@istruzione.it</t>
  </si>
  <si>
    <t>Corso Garibaldi, 38</t>
  </si>
  <si>
    <t>I.C. 5 - E. MONTALE</t>
  </si>
  <si>
    <t>Viale della Resistenza, 11 K</t>
  </si>
  <si>
    <t>naic8gy00t@istruzione.it</t>
  </si>
  <si>
    <t>Via Semmola, n. 6</t>
  </si>
  <si>
    <t>naic8gx002@istruzione.it</t>
  </si>
  <si>
    <t>Via 4 Novembre, 43</t>
  </si>
  <si>
    <t>naic8gw006@istruzione.it</t>
  </si>
  <si>
    <t>Via Delle Repubbliche Marinare</t>
  </si>
  <si>
    <t>Via Sacco e Vanzetti, 19</t>
  </si>
  <si>
    <t>naic8gv00a@istruzione.it</t>
  </si>
  <si>
    <t>Via Verdi, 72</t>
  </si>
  <si>
    <t>naic8gu00e@istruzione.it</t>
  </si>
  <si>
    <t>naic8gt00p@istruzione.it</t>
  </si>
  <si>
    <t>Via Ilioneo, 12</t>
  </si>
  <si>
    <t>naic8gs00v@istruzione.it</t>
  </si>
  <si>
    <t>Via di Pozzuoli 62-68</t>
  </si>
  <si>
    <t> naic8gr00n@istruzione.it</t>
  </si>
  <si>
    <t>Via Benedetto Croce, 1</t>
  </si>
  <si>
    <t>naic8gq00t@istruzione.it</t>
  </si>
  <si>
    <t>Via G. Deledda 109</t>
  </si>
  <si>
    <t>naic8gp002@istruzione.it</t>
  </si>
  <si>
    <t>Via Madonnella 52/54</t>
  </si>
  <si>
    <t>Via Parroco L. D'Abundo, 36</t>
  </si>
  <si>
    <t>Via Marconi, 113</t>
  </si>
  <si>
    <t>naic8gk00v@istruzione.it</t>
  </si>
  <si>
    <t>Via Ferrovia, 1</t>
  </si>
  <si>
    <t>naic8gj003@istruzione.it</t>
  </si>
  <si>
    <t>Via Soffritto, 78</t>
  </si>
  <si>
    <t>naic8gh00t@istruzione.it</t>
  </si>
  <si>
    <t>Via Castel Belvedere, 3</t>
  </si>
  <si>
    <t>Largo dei tigli, 10</t>
  </si>
  <si>
    <t>naic8gf006@istruzione.it</t>
  </si>
  <si>
    <t>Via Cattaneo, 35</t>
  </si>
  <si>
    <t>I.C. FRATTAMAGGIORE 2 CAPASSO - MAZZINI</t>
  </si>
  <si>
    <t>naic8ge00a@istruzione.it</t>
  </si>
  <si>
    <t>Via Mazzini, 100</t>
  </si>
  <si>
    <t>naic8gd00e@istruzione.it</t>
  </si>
  <si>
    <t>Via Gorizia, 1/A</t>
  </si>
  <si>
    <t>naic8gc00p@istruzione.it</t>
  </si>
  <si>
    <t>Via Chiacchio, 2</t>
  </si>
  <si>
    <t>naic8gb00v@istruzione.it</t>
  </si>
  <si>
    <t>Via S. Ignazio di Loyola, 3</t>
  </si>
  <si>
    <t>Vico San Severino, 27</t>
  </si>
  <si>
    <t>Via A.C. De Meis, 1</t>
  </si>
  <si>
    <t>Viale Michelangelo, 104</t>
  </si>
  <si>
    <t>54487 65</t>
  </si>
  <si>
    <t>Via Salvator Rosa,118</t>
  </si>
  <si>
    <t>Via Tevere, 45</t>
  </si>
  <si>
    <t>Via Antonio Labriola Lotto 10/H </t>
  </si>
  <si>
    <t>naic8aj002@istruzione.it</t>
  </si>
  <si>
    <t>naic8ak00g@istruzione.it</t>
  </si>
  <si>
    <t>naic8al00b@istruzione.it</t>
  </si>
  <si>
    <t>naic8an003@istruzione.it</t>
  </si>
  <si>
    <t>naic8ap00v@istruzione.it</t>
  </si>
  <si>
    <t>naic8ar00e@istruzione.it</t>
  </si>
  <si>
    <t>naic8as00a@istruzione.it</t>
  </si>
  <si>
    <t>naic8b0006@istruzione.it</t>
  </si>
  <si>
    <t>I.C. F. DI CAPUA</t>
  </si>
  <si>
    <t>Via Napoli, 84</t>
  </si>
  <si>
    <t>Via Pigna, 103</t>
  </si>
  <si>
    <t> Via G. Boccaccio, 12</t>
  </si>
  <si>
    <t> Via Regina Margherita, 28 </t>
  </si>
  <si>
    <t>Via Bosco, 539</t>
  </si>
  <si>
    <t>Via Cavalli di Bronzo, 50</t>
  </si>
  <si>
    <t>Via Vetrai n. 6</t>
  </si>
  <si>
    <t>Corso Vittorio Emanuele, 10</t>
  </si>
  <si>
    <t>Corso V. Emanuele, 89</t>
  </si>
  <si>
    <t>Via Domenico Fontana, 176</t>
  </si>
  <si>
    <t>P.zza Vincenzo Aprea, 15</t>
  </si>
  <si>
    <t>naic8b1002@istruzione.it</t>
  </si>
  <si>
    <t>Via Molino Fellapane, s.n.c.</t>
  </si>
  <si>
    <t>naic8b200t@istruzione.it</t>
  </si>
  <si>
    <t>Via Thomas Eliot - s.n.c.</t>
  </si>
  <si>
    <t>Via il Flauto Magico, I</t>
  </si>
  <si>
    <t>naic8b400d@istruzione.it</t>
  </si>
  <si>
    <t>naic8b5009@istruzione.it</t>
  </si>
  <si>
    <t>naic8b6005@istruzione.it</t>
  </si>
  <si>
    <t>naic8b7001@istruzione.it</t>
  </si>
  <si>
    <t>naic8b800r@istruzione.it</t>
  </si>
  <si>
    <t>naic8b900l@istruzione.it</t>
  </si>
  <si>
    <t>naic8bc00n@istruzione.it</t>
  </si>
  <si>
    <t>naic8bd00d@istruzione.it</t>
  </si>
  <si>
    <t>naic8be009@istruzione.it</t>
  </si>
  <si>
    <t>Via Astolelle</t>
  </si>
  <si>
    <t>Via S. Abbondio</t>
  </si>
  <si>
    <t>Via Scafati, 10</t>
  </si>
  <si>
    <t>Via Casa Aniello, 34</t>
  </si>
  <si>
    <t>Via Napoli, 35</t>
  </si>
  <si>
    <t>I.C. 61 SAURO - ERRICO - PASCOLI</t>
  </si>
  <si>
    <t>Via delle Galassie, 2</t>
  </si>
  <si>
    <t>naic8bf005@istruzione.it</t>
  </si>
  <si>
    <t>naic8bg001@istruzione.it</t>
  </si>
  <si>
    <t>naic8bk00t@istruzione.it</t>
  </si>
  <si>
    <t>naic8bm00d@istruzione.it</t>
  </si>
  <si>
    <t xml:space="preserve">I.C. G. BRUNO - FIORE - S. SEVERINO </t>
  </si>
  <si>
    <t>Via G. Puccini, 1</t>
  </si>
  <si>
    <t>naic8bp001@istruzione.it</t>
  </si>
  <si>
    <t>naic8bq00r@istruzione.it</t>
  </si>
  <si>
    <t> Via Giorgio De Chirico, 19 </t>
  </si>
  <si>
    <t>Via San Luca</t>
  </si>
  <si>
    <t>Via Raffaele Pappalardo, 191 </t>
  </si>
  <si>
    <t>Via Gambardella, 13/bis</t>
  </si>
  <si>
    <t>Via A. De Curtis, 7</t>
  </si>
  <si>
    <t>Via Giovanni XXIII, 22 </t>
  </si>
  <si>
    <t>naic8bn009@istruzione.it </t>
  </si>
  <si>
    <t>Via F.Ciampa, 54</t>
  </si>
  <si>
    <t>Via San Cristofaro, 56</t>
  </si>
  <si>
    <t>naic8bt00n@istruzione.it</t>
  </si>
  <si>
    <t>naic8bv009@istruzione.it</t>
  </si>
  <si>
    <t>naic8bw005@istruzione.it</t>
  </si>
  <si>
    <t>naic8bx001@istruzione.it</t>
  </si>
  <si>
    <t>naic8by00r@istruzione.it</t>
  </si>
  <si>
    <t>naic8c000r@istruzione.it</t>
  </si>
  <si>
    <t>naic8c4004@istruzione.it</t>
  </si>
  <si>
    <t>naic8c500x@istruzione.it</t>
  </si>
  <si>
    <t>I.C. 26° IMBRIANI - S. A. DE' LIGUORI</t>
  </si>
  <si>
    <t>Via G. A. Borelli, 2</t>
  </si>
  <si>
    <t>Piazza Sant'Eframo Vecchio, 130</t>
  </si>
  <si>
    <t>Piazza Cavour, 25 </t>
  </si>
  <si>
    <t> 291403</t>
  </si>
  <si>
    <t>I.C. 2 OMERO - MAZZINI - DON MILANI</t>
  </si>
  <si>
    <t> Via Mazzini, 29 </t>
  </si>
  <si>
    <t>Via Annibale De Gasparis, 15</t>
  </si>
  <si>
    <t>naic8c600q@istruzione.it</t>
  </si>
  <si>
    <t>naic8c9007@istruzione.it</t>
  </si>
  <si>
    <t>Piazza Nazionale, 88</t>
  </si>
  <si>
    <t>naic8cc008@istruzione.it</t>
  </si>
  <si>
    <t>naic8cg00g@istruzione.it</t>
  </si>
  <si>
    <t>naic8cj00l@istruzione.it</t>
  </si>
  <si>
    <t>Via Comandante G.B.Della Gatta, 2</t>
  </si>
  <si>
    <t>naic8C3008@istruzione.it</t>
  </si>
  <si>
    <t>Via Sant'Antonio, 4</t>
  </si>
  <si>
    <t> Viale Generale Carlo Alberto Dalla Chiesa, 1</t>
  </si>
  <si>
    <t>Piazza Montecalvario, 24</t>
  </si>
  <si>
    <t>Via Domenico Ricciardi, 383</t>
  </si>
  <si>
    <t>I.C. R.VIVIANI</t>
  </si>
  <si>
    <t>Via Manzoni, 175</t>
  </si>
  <si>
    <t>naic8ca00l@istruzione.i</t>
  </si>
  <si>
    <t>Corso Garibaldi,142</t>
  </si>
  <si>
    <t>Via della Salute, 45</t>
  </si>
  <si>
    <t>naic8cf00q@istruzione.it </t>
  </si>
  <si>
    <t>naic8ck00c@istruzione.it</t>
  </si>
  <si>
    <t>naic8cl008@istruzione.it</t>
  </si>
  <si>
    <t>Via Pascale, 3</t>
  </si>
  <si>
    <t>Viale Cesare Augusto</t>
  </si>
  <si>
    <t>Via Mattia Doria</t>
  </si>
  <si>
    <t>Trav. dell'Abbondanza snc</t>
  </si>
  <si>
    <t>Via Vittorio Veneto, 30 BIS</t>
  </si>
  <si>
    <t>naic8cm004@istruzione.it</t>
  </si>
  <si>
    <t>Via Monte Rosa, 149</t>
  </si>
  <si>
    <t>5438314</t>
  </si>
  <si>
    <t>naic8cn00x@istruzione.it</t>
  </si>
  <si>
    <t>Via Circumvallazione</t>
  </si>
  <si>
    <t>naic8cp00g@istruzione.it</t>
  </si>
  <si>
    <t> Via Pallucci, 100</t>
  </si>
  <si>
    <t>naic8cq00b@istruzione.it</t>
  </si>
  <si>
    <t>Via Traversa Corso Nuovo, 7</t>
  </si>
  <si>
    <t>naic8cr007@istruzione.it</t>
  </si>
  <si>
    <t> Via Trieste,121</t>
  </si>
  <si>
    <t>naic8cs00c@istruzione.it</t>
  </si>
  <si>
    <t> Corso Vittorio Emanuele, 77</t>
  </si>
  <si>
    <t>naic8ct008@istruzione.it</t>
  </si>
  <si>
    <t>Via Fusco, 20</t>
  </si>
  <si>
    <t>naic8cu004@istruzione.it</t>
  </si>
  <si>
    <t>Corso Duca D'Aosta, 78</t>
  </si>
  <si>
    <t>naic8cv00x@istruzione.it</t>
  </si>
  <si>
    <t>Via Vincenzo Marrone, 65</t>
  </si>
  <si>
    <t>naic8cw00q@istruzione.it</t>
  </si>
  <si>
    <t>Via Vincenzo Marrone, 67/69</t>
  </si>
  <si>
    <t>naic8cx00g@istruzione.it</t>
  </si>
  <si>
    <t>Via degli Scipioni, 4</t>
  </si>
  <si>
    <t>naic8cy00b@pec.istruzione.it</t>
  </si>
  <si>
    <t>Via Diomede Carafa, 28</t>
  </si>
  <si>
    <t>naic8cz007@istruzione.it</t>
  </si>
  <si>
    <t>Via Montedoro, 43</t>
  </si>
  <si>
    <t>naic8d1007@istruzione.it</t>
  </si>
  <si>
    <t>Vico Santa Margherita a Fonseca, 10</t>
  </si>
  <si>
    <t>naic8d2003@istruzione.it</t>
  </si>
  <si>
    <t>Via F. Cangemi, 41</t>
  </si>
  <si>
    <t>naic8d300v@istruzione.it</t>
  </si>
  <si>
    <t>Via Montessori, 1</t>
  </si>
  <si>
    <t>naic8d400p@istruzione.it</t>
  </si>
  <si>
    <t>Via Rosselli, 99</t>
  </si>
  <si>
    <t>naic8d7006@istruzione.it</t>
  </si>
  <si>
    <t>Via Campana, 98</t>
  </si>
  <si>
    <t>naic8d8002@istruzione.it</t>
  </si>
  <si>
    <t>Via Roma, 27</t>
  </si>
  <si>
    <t>naic8d900t@istruzione.it</t>
  </si>
  <si>
    <t>Via Reola</t>
  </si>
  <si>
    <t>naic8da007@istruzione.it</t>
  </si>
  <si>
    <t>Via Viola, 20 </t>
  </si>
  <si>
    <t>I.C. 28 GIOVANNI XXIII - ALIOTTA</t>
  </si>
  <si>
    <t>naic8dc00v@istruzione.it</t>
  </si>
  <si>
    <t>Via Nuova Toscanella, 235</t>
  </si>
  <si>
    <t>naic8de00e@istruzione.it</t>
  </si>
  <si>
    <t>Via Jan Palach s.n.c.</t>
  </si>
  <si>
    <t>naic8df00a@istruzione.it</t>
  </si>
  <si>
    <t>Via Cupa Campanariello, 5 </t>
  </si>
  <si>
    <t>I.C. MOSCATI - D'ACQUISTO</t>
  </si>
  <si>
    <t>naic8dg006@istruzione.it</t>
  </si>
  <si>
    <t>Via Lombardia, 28</t>
  </si>
  <si>
    <t>naic8dh002@istruzione.it</t>
  </si>
  <si>
    <t>Piazza Giovanni XIII, 30</t>
  </si>
  <si>
    <t>naic8dj007@istruzione.it</t>
  </si>
  <si>
    <t>Trav. Tavernola</t>
  </si>
  <si>
    <t>naic8dl00v@istruzione.it</t>
  </si>
  <si>
    <t> Via G. Severini, 1</t>
  </si>
  <si>
    <t>naic8dm00p@istruzione.it</t>
  </si>
  <si>
    <t>Piazza San Massimo, snc</t>
  </si>
  <si>
    <t> 8679117</t>
  </si>
  <si>
    <t>naic8dq002@istruzione.it</t>
  </si>
  <si>
    <t>Via Ciampa, 1</t>
  </si>
  <si>
    <t>naic8dr00t@istruzione.it</t>
  </si>
  <si>
    <t>Via Caputo, 1</t>
  </si>
  <si>
    <t>naic8ds003@istruzione.it</t>
  </si>
  <si>
    <t>Viale Margherita s.n.c.</t>
  </si>
  <si>
    <t>I.C. DON MILANI - ALIPERTI</t>
  </si>
  <si>
    <t>naic8dt00v@istruzione.it</t>
  </si>
  <si>
    <t>Via Suor Felicia V. Mautone</t>
  </si>
  <si>
    <t>naic8du00p@istruzione.it</t>
  </si>
  <si>
    <t>Via Modigliani, 30/32</t>
  </si>
  <si>
    <t>naic8dv00e@istruzione.it</t>
  </si>
  <si>
    <t>Via R. Annecchino, 131</t>
  </si>
  <si>
    <t>naic8dw00a@istruzione.it</t>
  </si>
  <si>
    <t>Via Viviani, 3</t>
  </si>
  <si>
    <t>naic8dx006@istruzione.it</t>
  </si>
  <si>
    <t>Via S. Pellico, 34</t>
  </si>
  <si>
    <t>I.C. 6° QUASIMODO - DICEARCHIA</t>
  </si>
  <si>
    <t>naic8dy002@istruzione.it</t>
  </si>
  <si>
    <t>Via Antonino Pio, 32</t>
  </si>
  <si>
    <t>I.C. 1° P. DI TARSO</t>
  </si>
  <si>
    <t>naic8dz00t@istruzione.it</t>
  </si>
  <si>
    <t>Via Risorgimento, 120</t>
  </si>
  <si>
    <t>Via G. Castellaccio</t>
  </si>
  <si>
    <t>naic8e0002@istruzione.it</t>
  </si>
  <si>
    <t>naic8e100t@istruzione.it</t>
  </si>
  <si>
    <t>Via Senatore Pezzullo, 2</t>
  </si>
  <si>
    <t>naic8e200n@istruzione.it</t>
  </si>
  <si>
    <t>Via S. Arpino, 25</t>
  </si>
  <si>
    <t>I.C. 35° SCUDILLO - CARAFA - SALVEMINI</t>
  </si>
  <si>
    <t>naic8e300d@istruzione.it</t>
  </si>
  <si>
    <t>Via Saverio Gatto, 16A</t>
  </si>
  <si>
    <t>I.C.RITA LEVI MONTALCINI</t>
  </si>
  <si>
    <t>naic8e4009@istruzione.it</t>
  </si>
  <si>
    <t>Via Antica Giardini, 40</t>
  </si>
  <si>
    <t>naic8e5005@istruzione.it</t>
  </si>
  <si>
    <t>Via Arcangelo Ghisleri, 182</t>
  </si>
  <si>
    <t>naic8e6001@istruzione.it</t>
  </si>
  <si>
    <t>Via Lepoardi, 10</t>
  </si>
  <si>
    <t>IC GRAGNANO 3 - STAGLIE - P.CO IMPERIALE</t>
  </si>
  <si>
    <t>I.C. SOCRATE - MALLARDO</t>
  </si>
  <si>
    <t>naic8e700r@istruzione.it</t>
  </si>
  <si>
    <t>Via Giovanni Falcone, 103</t>
  </si>
  <si>
    <t> 5439497</t>
  </si>
  <si>
    <t>naic8e800l@istruzione.it</t>
  </si>
  <si>
    <t>Via A. Sogliano, 45</t>
  </si>
  <si>
    <t>naic8e900c@istruzione.it</t>
  </si>
  <si>
    <t>Piazza del Gesu' Nuovo, 2</t>
  </si>
  <si>
    <t>naic8eb00n@istruzione.it</t>
  </si>
  <si>
    <t>Via Ugo Foscolo</t>
  </si>
  <si>
    <t>naic8g900n@istruzione.it</t>
  </si>
  <si>
    <t>Via Solfatara snc</t>
  </si>
  <si>
    <t>naic8g800t@istruzione.it</t>
  </si>
  <si>
    <t>Via Tagliamonte,  21 </t>
  </si>
  <si>
    <t>naic8g7002@istruzione.it</t>
  </si>
  <si>
    <t>Via Roberto De Vito, 1</t>
  </si>
  <si>
    <t>naic8g6006@istruzione.it</t>
  </si>
  <si>
    <t>Via Santa Teresa a Chiaia, 8</t>
  </si>
  <si>
    <t>naic8g500a@istruzione.it</t>
  </si>
  <si>
    <t>Via San Giacomo dei Capri, 43</t>
  </si>
  <si>
    <t>naic8g400e@istruzione.it</t>
  </si>
  <si>
    <t>Largo Ferrantina, 3</t>
  </si>
  <si>
    <t>I.C. 55 PISCICELLI-MAIURI</t>
  </si>
  <si>
    <t>naic8g300p@istruzione.it</t>
  </si>
  <si>
    <t>Via M. Piscicelli, 37</t>
  </si>
  <si>
    <t>naic8g200v@istruzione.it</t>
  </si>
  <si>
    <t> Via Sandro Pertini, 35</t>
  </si>
  <si>
    <t>naic8g1003@istruzione.it</t>
  </si>
  <si>
    <t>Via Indipendenza, 1</t>
  </si>
  <si>
    <t>naic8g0007@istruzione.it</t>
  </si>
  <si>
    <t>Via Roma, 77</t>
  </si>
  <si>
    <t>Via Comunale Ottaviano, 130 bis</t>
  </si>
  <si>
    <t>naic8ec00d@istruzione.it</t>
  </si>
  <si>
    <t>naic8ed009@istruzione.it</t>
  </si>
  <si>
    <t>naic8ee005@istruzione.it</t>
  </si>
  <si>
    <t>naic8ef001@istruzione.it</t>
  </si>
  <si>
    <t>naic8eg00r@istruzione.it</t>
  </si>
  <si>
    <t>naic8eh00l@istruzione.it</t>
  </si>
  <si>
    <t>naic8ej00t@istruzione.it</t>
  </si>
  <si>
    <t>naic8ek00n@istruzione.it</t>
  </si>
  <si>
    <t>naic8el00d@istruzione.it</t>
  </si>
  <si>
    <t>naic8em009@istruzione.it</t>
  </si>
  <si>
    <t>naic8en005@istruzione.it</t>
  </si>
  <si>
    <t>Via Marchesa snc</t>
  </si>
  <si>
    <t> Via Case Lauritano </t>
  </si>
  <si>
    <t>I.C. 4 D'AURIA - NOSENGO</t>
  </si>
  <si>
    <t>Prolungamento Via Ferrara, snc </t>
  </si>
  <si>
    <t>Via del Centenario, 7</t>
  </si>
  <si>
    <t>Piazza Marconi, 1</t>
  </si>
  <si>
    <t>Via Annunziatella, 1</t>
  </si>
  <si>
    <t>Via Vittorio Veneto Snc</t>
  </si>
  <si>
    <t>Via P. Donadio, 46</t>
  </si>
  <si>
    <t>Via Suor Maria Cristina Brando</t>
  </si>
  <si>
    <t>naic8fy007@istruzione.it</t>
  </si>
  <si>
    <t>Via Cavour, 26</t>
  </si>
  <si>
    <t>naic8fx00b@istruzione.it</t>
  </si>
  <si>
    <t>Via San Nicola</t>
  </si>
  <si>
    <t>naic8fw00g@istruzione.it</t>
  </si>
  <si>
    <t>Via Bernini, 10 </t>
  </si>
  <si>
    <t>naic8fv00q@istruzione.it</t>
  </si>
  <si>
    <t>Via Poli, 68</t>
  </si>
  <si>
    <t>naic8fu00x@istruzione.it</t>
  </si>
  <si>
    <t>P.zza Trieste e Trento, 1</t>
  </si>
  <si>
    <t>naic8fs008@istruzione.it</t>
  </si>
  <si>
    <t>Via Salvemini snc</t>
  </si>
  <si>
    <t>naic8fq007@istruzione.it</t>
  </si>
  <si>
    <t>Via San Giovanni, 50</t>
  </si>
  <si>
    <t>naic8fp00b@istruzione.it</t>
  </si>
  <si>
    <t> Via Fusaro, 150</t>
  </si>
  <si>
    <t>naic8fn00q@istruzione.it</t>
  </si>
  <si>
    <t>Via Flavio Gioia</t>
  </si>
  <si>
    <t>I.C. 91° MINNITI</t>
  </si>
  <si>
    <t>naic8fm00x@istruzione.it</t>
  </si>
  <si>
    <t>Via Consalvo, 93</t>
  </si>
  <si>
    <t>I.C. 53 GIGANTE - NEGHELLI</t>
  </si>
  <si>
    <t>naic8eq00l@istruzione.it</t>
  </si>
  <si>
    <t>Piazza Neghelli, 41</t>
  </si>
  <si>
    <t>Via Benedetto Croce, 38</t>
  </si>
  <si>
    <t>I.C. 10 ILARIA ALPI - CARLO LEVI</t>
  </si>
  <si>
    <t>naic8er00c@istruzione.it</t>
  </si>
  <si>
    <t>Via Bakù, Lotto 4/Q</t>
  </si>
  <si>
    <t> naic8es00n@istruzione.it </t>
  </si>
  <si>
    <t>Via Giotto, 19</t>
  </si>
  <si>
    <t>naic8et00d@istruzione.it</t>
  </si>
  <si>
    <t> Via Pio XII, 126</t>
  </si>
  <si>
    <t>naic8eu009@istruzione.it</t>
  </si>
  <si>
    <t>Via Puccini, snc</t>
  </si>
  <si>
    <t>naic8ev005@istruzione.it</t>
  </si>
  <si>
    <t>Piazza Dante</t>
  </si>
  <si>
    <t>naic8ew001@istruzione.it</t>
  </si>
  <si>
    <t>Via Martiri D'Otranto</t>
  </si>
  <si>
    <t>naic8ex00r@istruzione.it</t>
  </si>
  <si>
    <t>Via Anemoni</t>
  </si>
  <si>
    <t>naic8ez00c@istruzione.it</t>
  </si>
  <si>
    <t>Via Macello, 2</t>
  </si>
  <si>
    <t>naic8f100c@istruzione.it</t>
  </si>
  <si>
    <t>Via Calata Capodichino, 211/A</t>
  </si>
  <si>
    <t>naic8f2008@istruzione.it</t>
  </si>
  <si>
    <t>Via Roma, 64</t>
  </si>
  <si>
    <t>naic8f3004@istruzione.it</t>
  </si>
  <si>
    <t>Via Svizzera, 13</t>
  </si>
  <si>
    <t>naic8f400x@istruzione.it</t>
  </si>
  <si>
    <t>Via E. Fermi, 1</t>
  </si>
  <si>
    <t>naic8f600g@istruzione.it</t>
  </si>
  <si>
    <t>Via Vittorio Veneto, 16</t>
  </si>
  <si>
    <t>naic8f700b@istruzione.it</t>
  </si>
  <si>
    <t>Via Pablo Picasso, 20</t>
  </si>
  <si>
    <t>naic8f8007@istruzione.it</t>
  </si>
  <si>
    <t>Via Roberto Cuomo, 78</t>
  </si>
  <si>
    <t>naic8f9003@istruzione.it</t>
  </si>
  <si>
    <t>Via Roma, 38</t>
  </si>
  <si>
    <t>naic8fa00c@istruzione.it</t>
  </si>
  <si>
    <t>Via Carlo Alberto Dalla Chiesa</t>
  </si>
  <si>
    <t>naic8fb008@istruzione.it</t>
  </si>
  <si>
    <t>Via S. Di Giacomo, 3</t>
  </si>
  <si>
    <t>naic8fc004@istruzione.it</t>
  </si>
  <si>
    <t>naic8fd00x@istruzione.it</t>
  </si>
  <si>
    <t>naic8fe00q@istruzione.it</t>
  </si>
  <si>
    <t>naic8ff00g@istruzione.it</t>
  </si>
  <si>
    <t>naic8fg00b@istruzione.it</t>
  </si>
  <si>
    <t>naic8fh007@istruzione.it</t>
  </si>
  <si>
    <t>naic8fj00c@istruzione.it</t>
  </si>
  <si>
    <t>naic8fk008@istruzione.it</t>
  </si>
  <si>
    <t>naic8fl004@istruzione.it</t>
  </si>
  <si>
    <t>Via Gramsci, 22</t>
  </si>
  <si>
    <t>Via Pini di Solimena, 31</t>
  </si>
  <si>
    <t>Corso Umberto I, 70</t>
  </si>
  <si>
    <t>Cupa San Michele, 32</t>
  </si>
  <si>
    <t>Via Alighiero Noschese, 1</t>
  </si>
  <si>
    <t>Viale Leonardo Sciascia, 33</t>
  </si>
  <si>
    <t>8201002 </t>
  </si>
  <si>
    <t>Via Ciferi, 53 </t>
  </si>
  <si>
    <t>Via Marziale, 18</t>
  </si>
  <si>
    <t>Via E. fermi. 43</t>
  </si>
  <si>
    <t>namm0cp00l@istruzione.it</t>
  </si>
  <si>
    <t>Corso Malta, 141</t>
  </si>
  <si>
    <t>18548356</t>
  </si>
  <si>
    <t>namm0cq00c@istruzione.it</t>
  </si>
  <si>
    <t>Via M. Ciccone, 19</t>
  </si>
  <si>
    <t>19022953</t>
  </si>
  <si>
    <t>namm0cr008@istruzione.it</t>
  </si>
  <si>
    <t>Via Meucci, 3</t>
  </si>
  <si>
    <t>19201682</t>
  </si>
  <si>
    <t>namm0cs00d@istruzione.it</t>
  </si>
  <si>
    <t>Via Nuova Sarno, 453</t>
  </si>
  <si>
    <t>2592904</t>
  </si>
  <si>
    <t>navc010009@istruzione.it</t>
  </si>
  <si>
    <t>namm005005@istruzione.it</t>
  </si>
  <si>
    <t>Piazza Dante, 41</t>
  </si>
  <si>
    <t>Vico Acitillo, 90</t>
  </si>
  <si>
    <t>5601562</t>
  </si>
  <si>
    <t>namm07800v@istruzione.it</t>
  </si>
  <si>
    <t>Corso Vittorio Emanuele, 124</t>
  </si>
  <si>
    <t>7613122</t>
  </si>
  <si>
    <t>namm0a000l@istruzione.it</t>
  </si>
  <si>
    <t>Via Cesare Pavese </t>
  </si>
  <si>
    <t>5710392</t>
  </si>
  <si>
    <t>namm0a100c@istruzione.it</t>
  </si>
  <si>
    <t>8761022</t>
  </si>
  <si>
    <t>Corso Italia, 166/182</t>
  </si>
  <si>
    <t>namm0ax00b@istruzione.it</t>
  </si>
  <si>
    <t>Via A. De Rosa, 41</t>
  </si>
  <si>
    <t>8522822</t>
  </si>
  <si>
    <t>namm0ay007@istruzione.it</t>
  </si>
  <si>
    <t>8947091</t>
  </si>
  <si>
    <t>Via Bartolo Longo, 20</t>
  </si>
  <si>
    <t>namm10100p@istruzione.it</t>
  </si>
  <si>
    <t>Via B. Capodimonte, 75/b</t>
  </si>
  <si>
    <t>7410128</t>
  </si>
  <si>
    <t>namm15100q@istruzione.it</t>
  </si>
  <si>
    <t>Piazza Falcone e Borsellino, 8</t>
  </si>
  <si>
    <t>8857104</t>
  </si>
  <si>
    <t>Via Oberdan</t>
  </si>
  <si>
    <t>namm162006@istruzione.it</t>
  </si>
  <si>
    <t>8527396</t>
  </si>
  <si>
    <t>namm28400x@istruzione.it</t>
  </si>
  <si>
    <t>Via F.A. Giordano, 100 </t>
  </si>
  <si>
    <t>8804129</t>
  </si>
  <si>
    <t>namm29500a@istruzione.it</t>
  </si>
  <si>
    <t>Via Vaccaro, 21</t>
  </si>
  <si>
    <t>8957779</t>
  </si>
  <si>
    <t>namm297002@istruzione.it</t>
  </si>
  <si>
    <t>Via Signorelle a Patria, 3</t>
  </si>
  <si>
    <t>5098560</t>
  </si>
  <si>
    <t>namm535009@istruzione.it</t>
  </si>
  <si>
    <t>Via Della Libertà, 20</t>
  </si>
  <si>
    <t>8942695</t>
  </si>
  <si>
    <t>namm607002@istruzione.it</t>
  </si>
  <si>
    <t>5788545</t>
  </si>
  <si>
    <t>Via Puccini, 1</t>
  </si>
  <si>
    <t>namm649004@istruzione.it </t>
  </si>
  <si>
    <t>Via Canonico Scherillo, 34 </t>
  </si>
  <si>
    <t>7672324</t>
  </si>
  <si>
    <t>nais001001@istruzione.it</t>
  </si>
  <si>
    <t>Via Europa, 7/13</t>
  </si>
  <si>
    <t>5301147</t>
  </si>
  <si>
    <t>nais00300l@istruzione.it</t>
  </si>
  <si>
    <t>Via di Pozzuoli, 5</t>
  </si>
  <si>
    <t>18222380</t>
  </si>
  <si>
    <t>nais00400c@istruzione.it</t>
  </si>
  <si>
    <t>Via Tiberio, 1</t>
  </si>
  <si>
    <t>8555372</t>
  </si>
  <si>
    <t>nais006004@istruzione.it</t>
  </si>
  <si>
    <t>Via D. Atripaldi, 42</t>
  </si>
  <si>
    <t>5721763</t>
  </si>
  <si>
    <t>nais00700x@istruzione.it </t>
  </si>
  <si>
    <t>Via Pagliaro, 11</t>
  </si>
  <si>
    <t>8371461</t>
  </si>
  <si>
    <t>nais00900g@istruzione.it</t>
  </si>
  <si>
    <t> Via D’Annunzio, 25</t>
  </si>
  <si>
    <t>8714642</t>
  </si>
  <si>
    <t>nais01100g@istruzione.it</t>
  </si>
  <si>
    <t>Via Casacampora, 3</t>
  </si>
  <si>
    <t>7774666</t>
  </si>
  <si>
    <t>nais01200b@istruzione.it</t>
  </si>
  <si>
    <t>Via M. Mazzella, 113 </t>
  </si>
  <si>
    <t>19312019</t>
  </si>
  <si>
    <t>nais013007@istruzione.it</t>
  </si>
  <si>
    <t>Via Quarantola</t>
  </si>
  <si>
    <t>8700000</t>
  </si>
  <si>
    <t>nais01600p@istruzione.it</t>
  </si>
  <si>
    <t>Piazza della Vittoria, 1</t>
  </si>
  <si>
    <t>8071005</t>
  </si>
  <si>
    <t>nais01700e@istruzione.it</t>
  </si>
  <si>
    <t>Corso Garibaldi, 5 bis</t>
  </si>
  <si>
    <t>8812120</t>
  </si>
  <si>
    <t>nais019006@istruzione.it</t>
  </si>
  <si>
    <t>Via Filippo Turati, snc</t>
  </si>
  <si>
    <t>5285380</t>
  </si>
  <si>
    <t>nais021006@istruzione.it</t>
  </si>
  <si>
    <t>Largo S. Marcellino, 15</t>
  </si>
  <si>
    <t>5517034</t>
  </si>
  <si>
    <t>nais022002@istruzione.it</t>
  </si>
  <si>
    <t>Via J. F. Kennedy, 140/142</t>
  </si>
  <si>
    <t>5700343</t>
  </si>
  <si>
    <t>nais02300t@istruzione.it</t>
  </si>
  <si>
    <t>Via Principe Umberto, 40</t>
  </si>
  <si>
    <t>8967004</t>
  </si>
  <si>
    <t>nais026009@istruzione.it</t>
  </si>
  <si>
    <t>Via Monte Rosa, 31/B</t>
  </si>
  <si>
    <t>7030427</t>
  </si>
  <si>
    <t>nais02900r@istruzione.it</t>
  </si>
  <si>
    <t>Via Aldo Moro, 26</t>
  </si>
  <si>
    <t>7375850</t>
  </si>
  <si>
    <t>nais03200l@istruzione.it</t>
  </si>
  <si>
    <t>Via A. Gatto, 6</t>
  </si>
  <si>
    <t>5230070</t>
  </si>
  <si>
    <t>nais03700q@istruzione.it</t>
  </si>
  <si>
    <t>Via Vaiani, 44</t>
  </si>
  <si>
    <t>8060529</t>
  </si>
  <si>
    <t>nais03900b@istruzione.it</t>
  </si>
  <si>
    <t>Via Circumvallazione, 292</t>
  </si>
  <si>
    <t>5121558</t>
  </si>
  <si>
    <t>nais04100b@istruzione.it</t>
  </si>
  <si>
    <t>5369798</t>
  </si>
  <si>
    <t> Via Sepolcri, 21</t>
  </si>
  <si>
    <t>nais042007@istruzione.it</t>
  </si>
  <si>
    <t>Via E. A. Mario, 16</t>
  </si>
  <si>
    <t>5607750</t>
  </si>
  <si>
    <t>nais04600e@istruzione.it</t>
  </si>
  <si>
    <t>Via Torregaveta, 68</t>
  </si>
  <si>
    <t>8535357</t>
  </si>
  <si>
    <t>nais048006@istruzione.it</t>
  </si>
  <si>
    <t>Via Calastro, 35</t>
  </si>
  <si>
    <t>8812480</t>
  </si>
  <si>
    <t>nais051002@istruzione.it</t>
  </si>
  <si>
    <t> Piazzetta Casanova, 4</t>
  </si>
  <si>
    <t>451038</t>
  </si>
  <si>
    <t>nais05200t@istruzione.it</t>
  </si>
  <si>
    <t>Via Trinità delle Monache, 2</t>
  </si>
  <si>
    <t>5512968</t>
  </si>
  <si>
    <t>Via Zabatta, 19</t>
  </si>
  <si>
    <t>nais05800r@istruzione.it</t>
  </si>
  <si>
    <t>5293222</t>
  </si>
  <si>
    <t>Corso Malta, 141/147</t>
  </si>
  <si>
    <t>7510890</t>
  </si>
  <si>
    <t>natf24000r@istruzione.it</t>
  </si>
  <si>
    <t>natf190001@istruzione.it</t>
  </si>
  <si>
    <t>Via Argine, 902</t>
  </si>
  <si>
    <t>5961947</t>
  </si>
  <si>
    <t>natf17000q@istruzione.it</t>
  </si>
  <si>
    <t>Via A. Labriola, Lotto 2G</t>
  </si>
  <si>
    <t>7022150</t>
  </si>
  <si>
    <t>natf15000e@istruzione.it</t>
  </si>
  <si>
    <t>Via San Sossio, 7</t>
  </si>
  <si>
    <t>8931084 </t>
  </si>
  <si>
    <t>natf14000x@istruzione.it</t>
  </si>
  <si>
    <t>Via Buongiovanni, 84</t>
  </si>
  <si>
    <t>7713823</t>
  </si>
  <si>
    <t>natf130009@istruzione.it</t>
  </si>
  <si>
    <t>Via Marchesella, 188</t>
  </si>
  <si>
    <t>8941755</t>
  </si>
  <si>
    <t>natf10000d@istruzione.it</t>
  </si>
  <si>
    <t>8717985</t>
  </si>
  <si>
    <t>Via Annunziatella, 55/C</t>
  </si>
  <si>
    <t>natf05000n@istruzione.it</t>
  </si>
  <si>
    <t>Via Caravaggio, 184</t>
  </si>
  <si>
    <t>natf040003@istruzione.it</t>
  </si>
  <si>
    <t>Via Mauro Leone, 105</t>
  </si>
  <si>
    <t>8841350</t>
  </si>
  <si>
    <t>644553</t>
  </si>
  <si>
    <t>natf02000t@istruzione.it</t>
  </si>
  <si>
    <t>Viale J. F. Kennedy, 112</t>
  </si>
  <si>
    <t>5705385</t>
  </si>
  <si>
    <t>natf010007@istruzione.it</t>
  </si>
  <si>
    <t>piazza Santa Maria della Fede, 16</t>
  </si>
  <si>
    <t>287405</t>
  </si>
  <si>
    <t>natd130003@istruzione.it</t>
  </si>
  <si>
    <t>Via R. Annecchino, 252</t>
  </si>
  <si>
    <t>8664962</t>
  </si>
  <si>
    <t>natd100007@istruzione.it</t>
  </si>
  <si>
    <t>Via Gabriele D’Annunzio, 23</t>
  </si>
  <si>
    <t>8712920</t>
  </si>
  <si>
    <t>natd05000b@istruzione.it</t>
  </si>
  <si>
    <t>Via Principessa Margherita, 25</t>
  </si>
  <si>
    <t>994662 </t>
  </si>
  <si>
    <t>Largo Santi Apostoli, 8/A</t>
  </si>
  <si>
    <t>457960</t>
  </si>
  <si>
    <t>nasl010002@istruzione.it</t>
  </si>
  <si>
    <t>nasd13000n@istruzione.it</t>
  </si>
  <si>
    <t>Via Nuova Agnano, 180</t>
  </si>
  <si>
    <t>19321862</t>
  </si>
  <si>
    <t>nasd04000b@istruzione.it</t>
  </si>
  <si>
    <t>Via Vittorio Veneto, 514</t>
  </si>
  <si>
    <t>5362838</t>
  </si>
  <si>
    <t>nari01000a@istruzione.it</t>
  </si>
  <si>
    <t>Via Napoli, 23</t>
  </si>
  <si>
    <t>8308809</t>
  </si>
  <si>
    <t>nais05900l@istruzione.it</t>
  </si>
  <si>
    <t>Via Gaudiosi S.N.C.</t>
  </si>
  <si>
    <t>5223231</t>
  </si>
  <si>
    <t>nais06100l@istruzione.it</t>
  </si>
  <si>
    <t>Via Bartolo Longo, 17</t>
  </si>
  <si>
    <t>5061595</t>
  </si>
  <si>
    <t>nais06200c@istruzione.it</t>
  </si>
  <si>
    <t>Viale dell’Europa Unita, 13</t>
  </si>
  <si>
    <t>8665200</t>
  </si>
  <si>
    <t>nais063008@istruzione.it</t>
  </si>
  <si>
    <t>Via Poggiomarino</t>
  </si>
  <si>
    <t>5286787</t>
  </si>
  <si>
    <t>nais06700g@istruzione.it</t>
  </si>
  <si>
    <t>Via Duca D'Aosta, 63/G </t>
  </si>
  <si>
    <t>5403858</t>
  </si>
  <si>
    <t>nais06800b@istruzione.it</t>
  </si>
  <si>
    <t>Via Nuova Agnano, 30</t>
  </si>
  <si>
    <t>7624019</t>
  </si>
  <si>
    <t>nais07600a@istruzione.it</t>
  </si>
  <si>
    <t>Via Rossini, 96/A</t>
  </si>
  <si>
    <t>8307302</t>
  </si>
  <si>
    <t>nais077006@istruzione.it</t>
  </si>
  <si>
    <t>Via F. Solimena, 44</t>
  </si>
  <si>
    <t>8330401</t>
  </si>
  <si>
    <t>nais078002@istruzione.it</t>
  </si>
  <si>
    <t>Via Fiuggi, 14</t>
  </si>
  <si>
    <t>19668187</t>
  </si>
  <si>
    <t>nais07900t@istruzione.it</t>
  </si>
  <si>
    <t>Via Lombardia, 39</t>
  </si>
  <si>
    <t>8601900</t>
  </si>
  <si>
    <t>nais08200n@istruzione.it</t>
  </si>
  <si>
    <t>Via Carducci, 31</t>
  </si>
  <si>
    <t>7711744</t>
  </si>
  <si>
    <t>nais08300d@istruzione.it</t>
  </si>
  <si>
    <t>Via Scalea, 30</t>
  </si>
  <si>
    <t>4248319</t>
  </si>
  <si>
    <t>nais084009@istruzione.it</t>
  </si>
  <si>
    <t>Via De Nittis, 8</t>
  </si>
  <si>
    <t>19469300</t>
  </si>
  <si>
    <t>nais086001@istruzione.it</t>
  </si>
  <si>
    <t>Via S.E. De Martino, 16 </t>
  </si>
  <si>
    <t>5321824</t>
  </si>
  <si>
    <t>nais08700r@istruzione.it</t>
  </si>
  <si>
    <t>Via Andrea d'Isernia, 40</t>
  </si>
  <si>
    <t>7613540</t>
  </si>
  <si>
    <t>nais08900c@istruzione.it</t>
  </si>
  <si>
    <t>Via Roma Traversa Siano</t>
  </si>
  <si>
    <t>9664256</t>
  </si>
  <si>
    <t>nais09100c@istruzione.it</t>
  </si>
  <si>
    <t>Via Fasano, 13</t>
  </si>
  <si>
    <t> 5265754</t>
  </si>
  <si>
    <t>nais092008@istruzione.it</t>
  </si>
  <si>
    <t>Via Napoli, 57 bis </t>
  </si>
  <si>
    <t>5739781</t>
  </si>
  <si>
    <t>nais09600g@istruzione.it</t>
  </si>
  <si>
    <t>Via Camillo De Meis, 243</t>
  </si>
  <si>
    <t>19505322</t>
  </si>
  <si>
    <t>nais09700b@istruzione.it</t>
  </si>
  <si>
    <t>Via Savorito, 9</t>
  </si>
  <si>
    <t>8715123</t>
  </si>
  <si>
    <t>nais098007@istruzione.it</t>
  </si>
  <si>
    <t>Viale dei Pianeti, 1/A</t>
  </si>
  <si>
    <t>7368291</t>
  </si>
  <si>
    <t>nais099003@istruzione.it </t>
  </si>
  <si>
    <t>Via Saverio Gatto, 24/A</t>
  </si>
  <si>
    <t>5456214</t>
  </si>
  <si>
    <t>nais10100t@istruzione.it</t>
  </si>
  <si>
    <t>5291123</t>
  </si>
  <si>
    <t>Via Moscati, 24/26</t>
  </si>
  <si>
    <t>nais10200n@istruzione.it</t>
  </si>
  <si>
    <t>Corso Garibaldi, 254</t>
  </si>
  <si>
    <t>6075825</t>
  </si>
  <si>
    <t>nais10300d@istruzione.it</t>
  </si>
  <si>
    <t>8073230</t>
  </si>
  <si>
    <t>Vico I Rota, 2</t>
  </si>
  <si>
    <t>nais104009@istruzione.it</t>
  </si>
  <si>
    <t>Via C. Barbagallo, 32 </t>
  </si>
  <si>
    <t>7623727</t>
  </si>
  <si>
    <t>nais10900c@istruzione.it</t>
  </si>
  <si>
    <t>Via Armando Diaz, 59</t>
  </si>
  <si>
    <t>5205935</t>
  </si>
  <si>
    <t>nais11100c@istruzione.it</t>
  </si>
  <si>
    <t>Viale della Resistenza, 255</t>
  </si>
  <si>
    <t>5432512</t>
  </si>
  <si>
    <t>nais113004@istruzione.it</t>
  </si>
  <si>
    <t>Corso Italia, 118</t>
  </si>
  <si>
    <t>5110567</t>
  </si>
  <si>
    <t>nais11400x@istruzione.it</t>
  </si>
  <si>
    <t> Via dei Mille, 117</t>
  </si>
  <si>
    <t>8231429</t>
  </si>
  <si>
    <t>nais11600g@istruzione.it</t>
  </si>
  <si>
    <t>Via Ugo de Fazio, 10</t>
  </si>
  <si>
    <t>8241201</t>
  </si>
  <si>
    <t>Via Giacomo Savarese, 60</t>
  </si>
  <si>
    <t>nais118007@istruzione.it</t>
  </si>
  <si>
    <t>268584</t>
  </si>
  <si>
    <t>nais119003@istruzione.it</t>
  </si>
  <si>
    <t>Via Circumvallazione Ovest</t>
  </si>
  <si>
    <t>8343113</t>
  </si>
  <si>
    <t>nais121003@istruzione.it</t>
  </si>
  <si>
    <t>Via Don Bosco, 9</t>
  </si>
  <si>
    <t>3599777</t>
  </si>
  <si>
    <t>nais12200v@istruzione.it</t>
  </si>
  <si>
    <t>8016355</t>
  </si>
  <si>
    <t>Via S.Maria del Toro</t>
  </si>
  <si>
    <t>Via Acitillo, 57</t>
  </si>
  <si>
    <t>nais12300p@istruzione.it</t>
  </si>
  <si>
    <t>5600720</t>
  </si>
  <si>
    <t>nais126006@istruzione.it</t>
  </si>
  <si>
    <t>7746398</t>
  </si>
  <si>
    <t>nais12800t@istruzione.it</t>
  </si>
  <si>
    <t>Via Emilio Salgari, 8</t>
  </si>
  <si>
    <t>Via Cimaglia, 96</t>
  </si>
  <si>
    <t>8812241</t>
  </si>
  <si>
    <t>nais12900n@istruzione.it</t>
  </si>
  <si>
    <t>Via Miano, 290</t>
  </si>
  <si>
    <t>5431819 </t>
  </si>
  <si>
    <t>nais13200d@istruzione.it</t>
  </si>
  <si>
    <t>Via Sarno Zona Parco Verde, snc</t>
  </si>
  <si>
    <t>3624206</t>
  </si>
  <si>
    <t>nais134005@istruzione.it</t>
  </si>
  <si>
    <t>Via M. Rossi Doria</t>
  </si>
  <si>
    <t>8851343</t>
  </si>
  <si>
    <t>nais13700l@istruzione.it</t>
  </si>
  <si>
    <t>via G.B. Basile 37/39</t>
  </si>
  <si>
    <t>8945777</t>
  </si>
  <si>
    <t>Via Sicilia, 60</t>
  </si>
  <si>
    <t>nais13800c@istruzione.it</t>
  </si>
  <si>
    <t>nais141008@istruzione.it</t>
  </si>
  <si>
    <t>nais142004@istruzione.it</t>
  </si>
  <si>
    <t>nais14300x@istruzione.it</t>
  </si>
  <si>
    <t>nais14400q@istruzione.it</t>
  </si>
  <si>
    <t>nais14600b@istruzione.it</t>
  </si>
  <si>
    <t>nais147007@istruzione.it</t>
  </si>
  <si>
    <t>8523161</t>
  </si>
  <si>
    <t>Via Arco Mirelli, 19/A</t>
  </si>
  <si>
    <t>681627</t>
  </si>
  <si>
    <t>Via San Giovanni de Matha, 8</t>
  </si>
  <si>
    <t>7516731</t>
  </si>
  <si>
    <t>Via Foria, 65</t>
  </si>
  <si>
    <t>455664</t>
  </si>
  <si>
    <t>Via Don Bosco, 6</t>
  </si>
  <si>
    <t>5990585</t>
  </si>
  <si>
    <t>Via Mario de Sena, 215</t>
  </si>
  <si>
    <t>19974191</t>
  </si>
  <si>
    <t>Piazzetta Demetrio Salazar, 6</t>
  </si>
  <si>
    <t>7647471</t>
  </si>
  <si>
    <t>napc010002@istruzione.it</t>
  </si>
  <si>
    <t>napc060003@istruzione.it</t>
  </si>
  <si>
    <t>napc09000v@istruzione.it</t>
  </si>
  <si>
    <t>napc11000v@istruzione.it</t>
  </si>
  <si>
    <t>napc130004@istruzione.it</t>
  </si>
  <si>
    <t>napc14000p@istruzione.it</t>
  </si>
  <si>
    <t>napc180005@istruzione.it</t>
  </si>
  <si>
    <t>napc19000q@istruzione.it</t>
  </si>
  <si>
    <t>Piazza del Gesù Nuovo, 1</t>
  </si>
  <si>
    <t>5514756</t>
  </si>
  <si>
    <t>Via Gen. Dalla Chiesa</t>
  </si>
  <si>
    <t>8818533</t>
  </si>
  <si>
    <t>Via Salvator Rosa, 117</t>
  </si>
  <si>
    <t>5645731</t>
  </si>
  <si>
    <t>Via Giacomo Puccini, 12</t>
  </si>
  <si>
    <t>5789558</t>
  </si>
  <si>
    <t>Sede Cicciano-Via G. Bruno, Iª Trav.</t>
  </si>
  <si>
    <t>8261661</t>
  </si>
  <si>
    <t>narh17000b@istruzione.it</t>
  </si>
  <si>
    <t>Corso Malta, 147</t>
  </si>
  <si>
    <t>19712623</t>
  </si>
  <si>
    <t>narh150006@istruzione.it</t>
  </si>
  <si>
    <t>2311919</t>
  </si>
  <si>
    <t>Via Pietro Raimondi, 19</t>
  </si>
  <si>
    <t>narh09000q@istruzione.it</t>
  </si>
  <si>
    <t>Via Annunziatella, 23</t>
  </si>
  <si>
    <t>8714116</t>
  </si>
  <si>
    <t>narh080005@istruzione.it</t>
  </si>
  <si>
    <t>Via Terracina</t>
  </si>
  <si>
    <t>19324729</t>
  </si>
  <si>
    <t>Via Matilde Serao, 13</t>
  </si>
  <si>
    <t>5241431</t>
  </si>
  <si>
    <t>narh06000x@istruzione.it</t>
  </si>
  <si>
    <t>narh04000p@istruzione.it</t>
  </si>
  <si>
    <t>Via Fondo Bosso, 1/3</t>
  </si>
  <si>
    <t>985834</t>
  </si>
  <si>
    <t>narh01000v@istruzione.it</t>
  </si>
  <si>
    <t>Via Taverna del ferro, 4</t>
  </si>
  <si>
    <t>5592588</t>
  </si>
  <si>
    <t>naps99000t@istruzione.it</t>
  </si>
  <si>
    <t>Via Flavio Gioia, 16</t>
  </si>
  <si>
    <t>8786662</t>
  </si>
  <si>
    <t>Piazza Amendola, 6 </t>
  </si>
  <si>
    <t>415084</t>
  </si>
  <si>
    <t>Piazza Quattro Giornate</t>
  </si>
  <si>
    <t>5609802</t>
  </si>
  <si>
    <t>Via Pratola Ponte, 20/22</t>
  </si>
  <si>
    <t>8030927</t>
  </si>
  <si>
    <t>napc22000a@istruzione.it</t>
  </si>
  <si>
    <t>Via Delle Ginestre, 39</t>
  </si>
  <si>
    <t>982889</t>
  </si>
  <si>
    <t>napc300002@istruzione.it</t>
  </si>
  <si>
    <t> Via Giacomo Matteotti, 132 </t>
  </si>
  <si>
    <t>8318981</t>
  </si>
  <si>
    <t>Via Seminario, 87/89</t>
  </si>
  <si>
    <t>8231312</t>
  </si>
  <si>
    <t>napc33000t@istruzione.it</t>
  </si>
  <si>
    <t>napc350003@istruzione.it</t>
  </si>
  <si>
    <t>napc39000d@istruzione.it</t>
  </si>
  <si>
    <t>napc40000v@istruzione.it</t>
  </si>
  <si>
    <t>napm010006@istruzione.it</t>
  </si>
  <si>
    <t>napm05000l@istruzione.it</t>
  </si>
  <si>
    <t>napm07000t@istruzione.it</t>
  </si>
  <si>
    <t>napm10000c@istruzione.it</t>
  </si>
  <si>
    <t>napm160004@istruzione.it</t>
  </si>
  <si>
    <t>Via Nocera, 87</t>
  </si>
  <si>
    <t>8724708 </t>
  </si>
  <si>
    <t> Via Ferrovia dello Stato, 26</t>
  </si>
  <si>
    <t>5288036</t>
  </si>
  <si>
    <t>Via S. Sebastiano, 51</t>
  </si>
  <si>
    <t>459142</t>
  </si>
  <si>
    <t>naps97000l@istruzione.it</t>
  </si>
  <si>
    <t>Via Falconi, snc</t>
  </si>
  <si>
    <t>7712166</t>
  </si>
  <si>
    <t>Via Savona, 21</t>
  </si>
  <si>
    <t>8030377</t>
  </si>
  <si>
    <t>naps930006@istruzione.it</t>
  </si>
  <si>
    <t>Via G. Tagliamonte, 13</t>
  </si>
  <si>
    <t>19970011 </t>
  </si>
  <si>
    <t>naps92000g@istruzione.it</t>
  </si>
  <si>
    <t>Via Vecchia San Rocco, 16</t>
  </si>
  <si>
    <t>7413936</t>
  </si>
  <si>
    <t>naps860005@istruzione.it</t>
  </si>
  <si>
    <t>Via S. Domenico al C/so Europa, 107</t>
  </si>
  <si>
    <t>7145886</t>
  </si>
  <si>
    <t>naps84000x@istruzione.it</t>
  </si>
  <si>
    <t>Via Annibale De Gasparis, 12 </t>
  </si>
  <si>
    <t>440200</t>
  </si>
  <si>
    <t>naps78000d@istruzione.it</t>
  </si>
  <si>
    <t>19324612</t>
  </si>
  <si>
    <t>Via Terracina, 1</t>
  </si>
  <si>
    <t>naps73000c@istruzione.it</t>
  </si>
  <si>
    <t>Corso Unione Sovietica, 85</t>
  </si>
  <si>
    <t>19819589</t>
  </si>
  <si>
    <t>naps72000t@istruzione.it</t>
  </si>
  <si>
    <t>Via Don G. Puglisi, 18/20</t>
  </si>
  <si>
    <t>0603536</t>
  </si>
  <si>
    <t>naps690007@istruzione.it</t>
  </si>
  <si>
    <t>5062871</t>
  </si>
  <si>
    <t>Via Selva Piccola, 147</t>
  </si>
  <si>
    <t>naps65000r@istruzione.it</t>
  </si>
  <si>
    <t>7101235</t>
  </si>
  <si>
    <t>Via XXV Aprile, 7</t>
  </si>
  <si>
    <t>Via Benedetto Croce, 2</t>
  </si>
  <si>
    <t>2520054</t>
  </si>
  <si>
    <t>Piazza Plebiscito, 1</t>
  </si>
  <si>
    <t>8307054</t>
  </si>
  <si>
    <t>naps55000x@istruzione.it</t>
  </si>
  <si>
    <t>napm02000r@istruzione.it </t>
  </si>
  <si>
    <t>Via Solimena, 62 </t>
  </si>
  <si>
    <t>5788575</t>
  </si>
  <si>
    <t>Via Rimini, 6</t>
  </si>
  <si>
    <t>265906</t>
  </si>
  <si>
    <t>Via Vecchia S. Gennaro, 106</t>
  </si>
  <si>
    <t>3030519</t>
  </si>
  <si>
    <t>Viale due giugno</t>
  </si>
  <si>
    <t>7529680</t>
  </si>
  <si>
    <t>5921222</t>
  </si>
  <si>
    <t>napm230005@istruzione.it</t>
  </si>
  <si>
    <t>Via Carducci, 20</t>
  </si>
  <si>
    <t>8840478</t>
  </si>
  <si>
    <t>napm39000n@istruzione.it</t>
  </si>
  <si>
    <t>Salita Pontecorvo, 72</t>
  </si>
  <si>
    <t>5495919</t>
  </si>
  <si>
    <t>napm43000v@istruzione.it</t>
  </si>
  <si>
    <t>Via Falcone, 105</t>
  </si>
  <si>
    <t>7425342</t>
  </si>
  <si>
    <t>naps02000q@istruzione.it</t>
  </si>
  <si>
    <t>Via Nuova Del Bosco, 4</t>
  </si>
  <si>
    <t>8851978</t>
  </si>
  <si>
    <t>naps03000a@istruzione.it</t>
  </si>
  <si>
    <t>P.zza S. Pasquale, 1</t>
  </si>
  <si>
    <t>7767825</t>
  </si>
  <si>
    <t>naps05000g@istruzione.it</t>
  </si>
  <si>
    <t>Via Andrea d’Isernia, 34</t>
  </si>
  <si>
    <t>682187</t>
  </si>
  <si>
    <t>naps060006@istruzione.it</t>
  </si>
  <si>
    <t>Via A. Minzoni, 53</t>
  </si>
  <si>
    <t>7144396</t>
  </si>
  <si>
    <t>naps07000r@istruzione.it</t>
  </si>
  <si>
    <t>Via Nuova del Campo, 22R</t>
  </si>
  <si>
    <t>7805620</t>
  </si>
  <si>
    <t>naps08000b@istruzione.it</t>
  </si>
  <si>
    <t>Via Pigna, 178</t>
  </si>
  <si>
    <t>5609293</t>
  </si>
  <si>
    <t>naps110002@istruzione.it</t>
  </si>
  <si>
    <t>Viale L. D’Orsi, 5</t>
  </si>
  <si>
    <t>8717605</t>
  </si>
  <si>
    <t>naps12000l@istruzione.it</t>
  </si>
  <si>
    <t>Viale Unita' D'Italia, 42</t>
  </si>
  <si>
    <t>8632275 </t>
  </si>
  <si>
    <t>naps130007@istruzione.it</t>
  </si>
  <si>
    <t>Via Alcide De Gasperi, 80/bis</t>
  </si>
  <si>
    <t>8815472</t>
  </si>
  <si>
    <t>naps540009@istruzione.it</t>
  </si>
  <si>
    <t>Via S. Aloia</t>
  </si>
  <si>
    <t>8997144 </t>
  </si>
  <si>
    <t>naps43000t@istruzione.it</t>
  </si>
  <si>
    <t>Via Volpicelli</t>
  </si>
  <si>
    <t>7312167</t>
  </si>
  <si>
    <t>naps36000r@istruzione.it</t>
  </si>
  <si>
    <t>Via Buongiovanni, 77</t>
  </si>
  <si>
    <t>5749361</t>
  </si>
  <si>
    <t>naps14000t@istruzione.it</t>
  </si>
  <si>
    <t>Via Firenze, 23</t>
  </si>
  <si>
    <t>8696477</t>
  </si>
  <si>
    <t>naps15000c@istruzione.it</t>
  </si>
  <si>
    <t>8941408 </t>
  </si>
  <si>
    <t>naps180008@istruzione.it</t>
  </si>
  <si>
    <t>Via Sant'Antonio, 2</t>
  </si>
  <si>
    <t>8783470</t>
  </si>
  <si>
    <t>naps200008@istruzione.it</t>
  </si>
  <si>
    <t>Via Comunale Maranda, 84</t>
  </si>
  <si>
    <t>5962985</t>
  </si>
  <si>
    <t>naps22000d@istruzione.it</t>
  </si>
  <si>
    <t>Via Domenico Fontana, 172</t>
  </si>
  <si>
    <t>5464554</t>
  </si>
  <si>
    <t>naps24000p@istruzione.it</t>
  </si>
  <si>
    <t>Via M. Teresa di Calcutta </t>
  </si>
  <si>
    <t>8248155</t>
  </si>
  <si>
    <t>naps27000e@istruzione.it</t>
  </si>
  <si>
    <t>Via F.A. Giordano, 91</t>
  </si>
  <si>
    <t>8801909 </t>
  </si>
  <si>
    <t>naps32000a@istruzione.it</t>
  </si>
  <si>
    <t>I traversa via Giovanni Falcone, 1</t>
  </si>
  <si>
    <t>5867660</t>
  </si>
  <si>
    <t>Denominazione e indirizzi</t>
  </si>
  <si>
    <r>
      <t xml:space="preserve">LICEO STATALE PITAGORA - B. CROCE
NAPS930006 - L.STATALE PITAGORA-B.CROCE T.ANN.TA (ISTITUTO PRINCIPALE)
- </t>
    </r>
    <r>
      <rPr>
        <sz val="11"/>
        <rFont val="Aptos Narrow"/>
        <family val="2"/>
        <scheme val="minor"/>
      </rPr>
      <t>CLASSICO
- SCIENTIFICO
- SCIENTIFICO - OPZIONE SCIENZE APPLICATE
- LINGUISTICO
- MUSICALE E COREUTICO - SEZ. MUSICALE
- SCIENTIFICO - SEZIONE AD INDIRIZZO SPORTIVO</t>
    </r>
  </si>
  <si>
    <r>
      <t xml:space="preserve">LICEO SCIENTIFICO E SCIENZE UMANE S. CANTONE
NAPS99000T - LICEO SCIENT. E SC. UMANE S. CANTONE (ISTITUTO PRINCIPALE)
- </t>
    </r>
    <r>
      <rPr>
        <sz val="11"/>
        <rFont val="Aptos Narrow"/>
        <family val="2"/>
        <scheme val="minor"/>
      </rPr>
      <t>SCIENTIFICO
- SCIENTIFICO - OPZIONE SCIENZE APPLICATE
- SCIENZE UMANE
- SCIENZE UMANE- OPZ. ECONOMICO SOCIALE
- SCIENZE UMANE QUADRIENNALE</t>
    </r>
  </si>
  <si>
    <r>
      <t xml:space="preserve">LICEO STATALE S. DI GIACOMO
NAPS97000L - L.SC-DI GIACOMO.S.SEB.VESUVIO- (ISTITUTO PRINCIPALE)
- </t>
    </r>
    <r>
      <rPr>
        <sz val="11"/>
        <rFont val="Aptos Narrow"/>
        <family val="2"/>
        <scheme val="minor"/>
      </rPr>
      <t>CLASSICO
- SCIENTIFICO
- SCIENTIFICO - OPZIONE SCIENZE APPLICATE
- LINGUISTICO
- SCIENTIFICO - SEZIONE AD INDIRIZZO SPORTIVO</t>
    </r>
  </si>
  <si>
    <r>
      <t xml:space="preserve">LICEO CLASSICO E SCIENTIFICO F. SBORDONE
NAPS92000G - L.SC.F.SBORDONE-NAPOLI- (ISTITUTO PRINCIPALE)
- </t>
    </r>
    <r>
      <rPr>
        <sz val="11"/>
        <rFont val="Aptos Narrow"/>
        <family val="2"/>
        <scheme val="minor"/>
      </rPr>
      <t>CLASSICO
- SCIENTIFICO</t>
    </r>
  </si>
  <si>
    <r>
      <t xml:space="preserve">LICEO STATALE G. GALILEI
NAPS860005 - LICEO SCIENT. G. GALILEI-NAPOLI- (ISTITUTO PRINCIPALE)
- </t>
    </r>
    <r>
      <rPr>
        <sz val="11"/>
        <rFont val="Aptos Narrow"/>
        <family val="2"/>
        <scheme val="minor"/>
      </rPr>
      <t>SCIENTIFICO
- SCIENTIFICO - OPZIONE SCIENZE APPLICATE
- LINGUISTICO
- SCIENZE UMANE</t>
    </r>
  </si>
  <si>
    <r>
      <t xml:space="preserve">LICEO SCIENTIFICO E LINGUISTICO V. CUOCO - T. CAMPANELLA
NAPS84000X -L.SC.LING."CUOCO-CAMPANELLA" DI NAPOLI (ISTITUTO PRINCIPALE)
</t>
    </r>
    <r>
      <rPr>
        <sz val="11"/>
        <rFont val="Aptos Narrow"/>
        <family val="2"/>
        <scheme val="minor"/>
      </rPr>
      <t>- SCIENTIFICO
- SCIENTIFICO - OPZIONE SCIENZE APPLICATE
- LINGUISTICO</t>
    </r>
  </si>
  <si>
    <r>
      <t xml:space="preserve">IPSEOA I. CAVALCANTI
NARH01000V - IPSEOA "I. CAVALCANTI" NAPOLI (ISTITUTO PRINCIPALE)
</t>
    </r>
    <r>
      <rPr>
        <sz val="11"/>
        <rFont val="Aptos Narrow"/>
        <family val="2"/>
        <scheme val="minor"/>
      </rPr>
      <t>- OPERATORE DELLA RISTORAZIONE
- OPERATORE AI SERVIZI DI PROMOZIONE E ACCOGLIENZA
- SERVIZI DI SALA E DI VENDITA - TRIENNIO
- ENOGASTRONOMIA E OSPITALITA' ALBERGHIERA
- ENOGASTRONOMIA - TRIENNIO
- OPERATORE AI SERVIZI DI PROMOZIONE E ACCOGLIENZA
- OPERATORE AI SERVIZI DI VENDITA
- OPERATORE DELLA RISTORAZIONE
- TECNICO DI CUCINA</t>
    </r>
    <r>
      <rPr>
        <b/>
        <sz val="11"/>
        <rFont val="Aptos Narrow"/>
        <family val="2"/>
        <scheme val="minor"/>
      </rPr>
      <t xml:space="preserve">
NARH010508 - IST. ALBERGHIERO CAVALCANTI SERALE (PLESSO)
</t>
    </r>
    <r>
      <rPr>
        <sz val="11"/>
        <rFont val="Aptos Narrow"/>
        <family val="2"/>
        <scheme val="minor"/>
      </rPr>
      <t>- SERVIZI DI SALA E DI VENDITA - TRIENNIO
- ENOGASTRONOMIA - TRIENNIO</t>
    </r>
  </si>
  <si>
    <r>
      <t xml:space="preserve">I.P.S. V. TELESE
NARH04000P - I.P.S. "V. TELESE" ISCHIA (ISTITUTO PRINCIPALE)
</t>
    </r>
    <r>
      <rPr>
        <sz val="11"/>
        <rFont val="Aptos Narrow"/>
        <family val="2"/>
        <scheme val="minor"/>
      </rPr>
      <t xml:space="preserve">- SERVIZI DI SALA E DI VENDITA - TRIENNIO
- SERVIZI COMMERCIALI
- ENOGASTRONOMIA E OSPITALITA' ALBERGHIERA
- ENOGASTRONOMIA - TRIENNIO
</t>
    </r>
    <r>
      <rPr>
        <b/>
        <sz val="11"/>
        <rFont val="Aptos Narrow"/>
        <family val="2"/>
        <scheme val="minor"/>
      </rPr>
      <t xml:space="preserve">NARH040504 - IPSSEOA " TELESE" SERALE (PLESSO)
</t>
    </r>
    <r>
      <rPr>
        <sz val="11"/>
        <rFont val="Aptos Narrow"/>
        <family val="2"/>
        <scheme val="minor"/>
      </rPr>
      <t>- SERVIZI DI SALA E DI VENDITA - TRIENNIO
- ACCOGLIENZA TURISTICA - TRIENNIO
- ENOGASTRONOMIA - TRIENNIO</t>
    </r>
  </si>
  <si>
    <r>
      <t xml:space="preserve">IPSEOA LUCIO PETRONIO
NARH06000X - IPSEOA LUCIO PETRONIO POZZUOLI (ISTITUTO PRINCIPALE)
</t>
    </r>
    <r>
      <rPr>
        <sz val="11"/>
        <rFont val="Aptos Narrow"/>
        <family val="2"/>
        <scheme val="minor"/>
      </rPr>
      <t xml:space="preserve">- ENOGASTRONOMIA E OSPITALITA' ALBERGHIERA
</t>
    </r>
    <r>
      <rPr>
        <b/>
        <sz val="11"/>
        <rFont val="Aptos Narrow"/>
        <family val="2"/>
        <scheme val="minor"/>
      </rPr>
      <t>NARH060509 - IPSAR " PETRONIO " SERALE (PLESSO)</t>
    </r>
  </si>
  <si>
    <r>
      <t xml:space="preserve">I.P.S.E.O.A. G. ROSSINI
NARH080005 - IPSEOA "G.ROSSINI" - NAPOLI (ISTITUTO PRINCIPALE)
</t>
    </r>
    <r>
      <rPr>
        <sz val="11"/>
        <rFont val="Aptos Narrow"/>
        <family val="2"/>
        <scheme val="minor"/>
      </rPr>
      <t xml:space="preserve">- ENOGASTRONOMIA E OSPITALITA' ALBERGHIERA
- SERVIZI CULTURALI E DELLO SPETTACOLO
</t>
    </r>
    <r>
      <rPr>
        <b/>
        <sz val="11"/>
        <rFont val="Aptos Narrow"/>
        <family val="2"/>
        <scheme val="minor"/>
      </rPr>
      <t xml:space="preserve">NARH08050E - IPSAR:"ROSSINI" SERALE NAPOLI (PLESSO)
- </t>
    </r>
    <r>
      <rPr>
        <sz val="11"/>
        <rFont val="Aptos Narrow"/>
        <family val="2"/>
        <scheme val="minor"/>
      </rPr>
      <t>SERVIZI DI SALA E DI VENDITA - TRIENNIO
- ACCOGLIENZA TURISTICA - TRIENNIO
- ENOGASTRONOMIA E OSPITALITA' ALBERGHIERA
- ENOGASTRONOMIA - TRIENNIO</t>
    </r>
  </si>
  <si>
    <r>
      <t>POLO TECNICO FERMI - GADDA
NATF24000R - ITI "FERMI - GADDA" NAPOLI (ISTITUTO PRINCIPALE)</t>
    </r>
    <r>
      <rPr>
        <sz val="11"/>
        <rFont val="Aptos Narrow"/>
        <family val="2"/>
        <scheme val="minor"/>
      </rPr>
      <t xml:space="preserve">
- MECC. MECCATRON. ENER. - BIENNIO COMUNE
- TRASPORTI E LOGISTICA - BIENNIO COMUNE
- ELETTR. ED ELETTROTEC.- BIENNIO COMUNE
- INFOR. TELECOM. - BIENNIO COMUNE
- CONDUZIONE DEL MEZZO AEREO - OPZIONE
- COSTRUZIONI AERONAUTICHE - OPZIONE
- ELETTRONICA
- ELETTROTECNICA
- INFORMATICA
- MECCANICA E MECCATRONICA
- TELECOMUNICAZIONI</t>
    </r>
    <r>
      <rPr>
        <b/>
        <sz val="11"/>
        <rFont val="Aptos Narrow"/>
        <family val="2"/>
        <scheme val="minor"/>
      </rPr>
      <t xml:space="preserve">
NATF24001T -ITIS " FERMI" SS. ( SEDE CARCERARIA) (PLESSO)
- </t>
    </r>
    <r>
      <rPr>
        <sz val="11"/>
        <rFont val="Aptos Narrow"/>
        <family val="2"/>
        <scheme val="minor"/>
      </rPr>
      <t xml:space="preserve">ELETTR. ED ELETTROTEC.- BIENNIO COMUNE
- ELETTROTECNICA
</t>
    </r>
    <r>
      <rPr>
        <b/>
        <sz val="11"/>
        <rFont val="Aptos Narrow"/>
        <family val="2"/>
        <scheme val="minor"/>
      </rPr>
      <t xml:space="preserve">NATF240506 - ITI(SC)FERMI-NAPOLI (PLESSO)
- </t>
    </r>
    <r>
      <rPr>
        <sz val="11"/>
        <rFont val="Aptos Narrow"/>
        <family val="2"/>
        <scheme val="minor"/>
      </rPr>
      <t>ELETTROTECNICA
- INFORMATICA</t>
    </r>
  </si>
  <si>
    <r>
      <t xml:space="preserve">I.T.S. L. GALVANI
NATF130009 - I.T.S. L. GALVANI (ISTITUTO PRINCIPALE)
- </t>
    </r>
    <r>
      <rPr>
        <sz val="11"/>
        <rFont val="Aptos Narrow"/>
        <family val="2"/>
        <scheme val="minor"/>
      </rPr>
      <t>ELETTR. ED ELETTROTEC.- BIENNIO COMUNE</t>
    </r>
    <r>
      <rPr>
        <b/>
        <sz val="11"/>
        <rFont val="Aptos Narrow"/>
        <family val="2"/>
        <scheme val="minor"/>
      </rPr>
      <t xml:space="preserve">
- </t>
    </r>
    <r>
      <rPr>
        <sz val="11"/>
        <rFont val="Aptos Narrow"/>
        <family val="2"/>
        <scheme val="minor"/>
      </rPr>
      <t>AUTOMAZIONE
- ELETTRONICA
- ELETTROTECNICA</t>
    </r>
  </si>
  <si>
    <r>
      <t xml:space="preserve">IPSSEOA RAFFAELE VIVIANI
NARH09000Q - IPSSEOA "RAFFAELE VIVIANI"C/MMARE (ISTITUTO PRINCIPALE)
- </t>
    </r>
    <r>
      <rPr>
        <sz val="11"/>
        <rFont val="Aptos Narrow"/>
        <family val="2"/>
        <scheme val="minor"/>
      </rPr>
      <t xml:space="preserve">SERVIZI DI SALA E DI VENDITA - TRIENNIO
- ENOGASTRONOMIA E OSPITALITA' ALBERGHIERA
- ENOGASTRONOMIA - TRIENNIO
</t>
    </r>
    <r>
      <rPr>
        <b/>
        <sz val="11"/>
        <rFont val="Aptos Narrow"/>
        <family val="2"/>
        <scheme val="minor"/>
      </rPr>
      <t xml:space="preserve">NARH09002T - IPSSEOA "R.VIVIANI"SEDE COORDIN.-AGEROLA (PLESSO)
</t>
    </r>
    <r>
      <rPr>
        <sz val="11"/>
        <rFont val="Aptos Narrow"/>
        <family val="2"/>
        <scheme val="minor"/>
      </rPr>
      <t xml:space="preserve">- ENOGASTRONOMIA E OSPITALITA' ALBERGHIERA
</t>
    </r>
    <r>
      <rPr>
        <b/>
        <sz val="11"/>
        <rFont val="Aptos Narrow"/>
        <family val="2"/>
        <scheme val="minor"/>
      </rPr>
      <t xml:space="preserve">NARH090505 - IPSSEOA " VIVIANI" CAST/MARE SERALE (PLESSO)
</t>
    </r>
    <r>
      <rPr>
        <sz val="11"/>
        <rFont val="Aptos Narrow"/>
        <family val="2"/>
        <scheme val="minor"/>
      </rPr>
      <t>- ENOGAS. OSPIT. ALBERG. - BIENNIO COMUNE
- SERVIZI DI SALA E DI VENDITA - TRIENNIO
- ENOGASTRONOMIA - TRIENNIO</t>
    </r>
  </si>
  <si>
    <r>
      <t xml:space="preserve">IPSEOA  DUCA DI BUONVICINO
NARH150006 - IPSEOA DUCA DI BUONVICINO NAPOLI (ISTITUTO PRINCIPALE)
</t>
    </r>
    <r>
      <rPr>
        <sz val="11"/>
        <rFont val="Aptos Narrow"/>
        <family val="2"/>
        <scheme val="minor"/>
      </rPr>
      <t xml:space="preserve">- ENOGASTRONOMIA E OSPITALITA' ALBERGHIERA
- SERVIZI CULTURALI E DELLO SPETTACOLO
</t>
    </r>
    <r>
      <rPr>
        <b/>
        <sz val="11"/>
        <rFont val="Aptos Narrow"/>
        <family val="2"/>
        <scheme val="minor"/>
      </rPr>
      <t xml:space="preserve">NARH15050G - I.P.S.A.R. DUCA DI BUON VICINO SERALE (PLESSO)
</t>
    </r>
    <r>
      <rPr>
        <sz val="11"/>
        <rFont val="Aptos Narrow"/>
        <family val="2"/>
        <scheme val="minor"/>
      </rPr>
      <t>- ENOGASTRONOMIA - TRIENNIO</t>
    </r>
  </si>
  <si>
    <r>
      <t xml:space="preserve">I.P.I.A. MICHELE NIGLIO
NARI01000A - RI IPIA M.NIGLIO (ISTITUTO PRINCIPALE)
</t>
    </r>
    <r>
      <rPr>
        <sz val="11"/>
        <rFont val="Aptos Narrow"/>
        <family val="2"/>
        <scheme val="minor"/>
      </rPr>
      <t>- INDUSTRIA E ARTIGIANATO PER IL MADE IN ITALY
- MANUTENZIONE E ASSISTENZA TECNICA
- SERVIZI PER LA SANITA' E L'ASSISTENZA SOCIALE</t>
    </r>
    <r>
      <rPr>
        <b/>
        <sz val="11"/>
        <rFont val="Aptos Narrow"/>
        <family val="2"/>
        <scheme val="minor"/>
      </rPr>
      <t xml:space="preserve">
NARI01002C - I.P.I.A. " NIGLIO " GRUMO NEVANO (PLESSO)
</t>
    </r>
    <r>
      <rPr>
        <sz val="11"/>
        <rFont val="Aptos Narrow"/>
        <family val="2"/>
        <scheme val="minor"/>
      </rPr>
      <t>- INDUSTRIA E ARTIGIANATO PER IL MADE IN ITALY
- MANUTENZIONE E ASSISTENZA TECNICA
- SERVIZI PER LA SANITA' E L'ASSISTENZA SOCIALE</t>
    </r>
  </si>
  <si>
    <t>narh28000v@istruzione.it+C140:D140</t>
  </si>
  <si>
    <r>
      <t xml:space="preserve">LICEO ARTISTICO U. BOCCIONI
NASD13000N - LICEO ARTISTICO STATALE UMBERTO BOCCIONI (ISTITUTO
PRINCIPALE)
</t>
    </r>
    <r>
      <rPr>
        <sz val="11"/>
        <rFont val="Aptos Narrow"/>
        <family val="2"/>
        <scheme val="minor"/>
      </rPr>
      <t>- ARTISTICO NUOVO ORDINAMENTO - BIENNIO COMUNE
- ARCHITETTURA E AMBIENTE
- ARTI FIGURATIVE
- AUDIOVISIVO MULTIMEDIA
- DESIGN
- GRAFICA
- DESIGN - METALLI OREFICERIA E CORALLO
- DESIGN - ARREDAMENTO E LEGNO
- ARTI FIGURATIVE - PLASTICO PITTORICO
- DESIGN - CERAMICA
- DESIGN - LIBRO
- DESIGN - MODA</t>
    </r>
  </si>
  <si>
    <r>
      <t xml:space="preserve">I.T. E. MATTEI
NATD05000B - I.T "E. MATTEI" (ISTITUTO PRINCIPALE)
</t>
    </r>
    <r>
      <rPr>
        <sz val="11"/>
        <rFont val="Aptos Narrow"/>
        <family val="2"/>
        <scheme val="minor"/>
      </rPr>
      <t xml:space="preserve">- AMM. FINAN. MARKETING - BIENNIO COMUNE
- ELETTR. ED ELETTROTEC.- BIENNIO COMUNE
- INFOR. TELECOM. - BIENNIO COMUNE
- CHIM. MATER. BIOTECN. - BIENNIO COMUNE
- SISTEMA MODA - BIENNIO COMUNE
- COSTR., AMB. E TERRITORIO - BIENNIO COM.
- COSTRUZIONI AMBIENTE E TERRITORIO - QUADRIENNALE
- AMMINISTRAZIONE FINANZA E MARKETING - TRIENNIO
- AUTOMAZIONE
- BIOTECNOLOGIE SANITARIE
- COSTRUZIONI AMBIENTE E TERRITORIO - TRIENNIO
- INFORMATICA
- RELAZIONI INTERNAZIONALI PER IL MARKETING
- SISTEMI INFORMATIVI AZIENDALI
</t>
    </r>
    <r>
      <rPr>
        <b/>
        <sz val="11"/>
        <rFont val="Aptos Narrow"/>
        <family val="2"/>
        <scheme val="minor"/>
      </rPr>
      <t xml:space="preserve">NATD05050R - IS "MATTEI " SERALE (PLESSO)
</t>
    </r>
    <r>
      <rPr>
        <sz val="11"/>
        <rFont val="Aptos Narrow"/>
        <family val="2"/>
        <scheme val="minor"/>
      </rPr>
      <t>- AMM. FINAN. MARKETING - BIENNIO COMUNE
- INFOR. TELECOM. - BIENNIO COMUNE
- AMMINISTRAZIONE FINANZA E MARKETING - TRIENNIO
- COSTRUZIONI AMBIENTE E TERRITORIO - TRIENNIO
- INFORMATICA</t>
    </r>
  </si>
  <si>
    <r>
      <t xml:space="preserve">LICEO ARTISTICO DI NAPOLI
NASL010002 - LIC.ARTISTICO-NAPOLI- (ISTITUTO PRINCIPALE)
</t>
    </r>
    <r>
      <rPr>
        <sz val="11"/>
        <rFont val="Aptos Narrow"/>
        <family val="2"/>
        <scheme val="minor"/>
      </rPr>
      <t xml:space="preserve">- ARTISTICO NUOVO ORDINAMENTO - BIENNIO COMUNE
- ARCHITETTURA E AMBIENTE
- ARTI FIGURATIVE
- SCENOGRAFIA
- ARTI FIGURATIVE - PLASTICO PITTORICO
</t>
    </r>
    <r>
      <rPr>
        <b/>
        <sz val="11"/>
        <rFont val="Aptos Narrow"/>
        <family val="2"/>
        <scheme val="minor"/>
      </rPr>
      <t xml:space="preserve">NASL01050B - LICEO ARTISTICO DI NAPOLI - SERALE (PLESSO)
</t>
    </r>
    <r>
      <rPr>
        <sz val="11"/>
        <rFont val="Aptos Narrow"/>
        <family val="2"/>
        <scheme val="minor"/>
      </rPr>
      <t>- SCENOGRAFIA</t>
    </r>
  </si>
  <si>
    <r>
      <t>I.T.T. MARIE CURIE
NATF190001 - ITT "MARIE CURIE" NAPOLI (ISTITUTO PRINCIPALE)</t>
    </r>
    <r>
      <rPr>
        <sz val="11"/>
        <rFont val="Aptos Narrow"/>
        <family val="2"/>
        <scheme val="minor"/>
      </rPr>
      <t xml:space="preserve">
-MECC. MECCATRON. ENER. - BIENNIO COMUNE
- TRASPORTI E LOGISTICA - BIENNIO COMUNE
- CHIM. MATER. BIOTECN. - BIENNIO COMUNE
- BIOTECNOLOGIE AMBIENTALI
- BIOTECNOLOGIE SANITARIE
- CHIMICA E MATERIALI
- COSTRUZIONE DEL MEZZO
- ENERGIA
- MECCANICA E MECCATRONICA
- TECNICO DEI SERVIZI LOGISTICI
</t>
    </r>
    <r>
      <rPr>
        <b/>
        <sz val="11"/>
        <rFont val="Aptos Narrow"/>
        <family val="2"/>
        <scheme val="minor"/>
      </rPr>
      <t xml:space="preserve">NATF19050A - ITIS CURIE SERALE (PLESSO)
</t>
    </r>
    <r>
      <rPr>
        <sz val="11"/>
        <rFont val="Aptos Narrow"/>
        <family val="2"/>
        <scheme val="minor"/>
      </rPr>
      <t>-MECC. MECCATRON. ENER. - BIENNIO COMUNE
- CHIM. MATER. BIOTECN. - BIENNIO COMUNE
- BIOTECNOLOGIE AMBIENTALI
- BIOTECNOLOGIE SANITARIE
- COSTRUZIONE DEL MEZZO
- ENERGIA
- LOGISTICA
- MECCANICA E MECCATRONICA</t>
    </r>
  </si>
  <si>
    <r>
      <t xml:space="preserve">I.T.I. ENRICO MEDI
NATF14000X - ITI ENRICO MEDI (ISTITUTO PRINCIPALE)
</t>
    </r>
    <r>
      <rPr>
        <sz val="11"/>
        <rFont val="Aptos Narrow"/>
        <family val="2"/>
        <scheme val="minor"/>
      </rPr>
      <t xml:space="preserve">- ELETTR. ED ELETTROTEC.- BIENNIO COMUNE
- INFOR. TELECOM. - BIENNIO COMUNE
- GRAFICA E COMUNICAZIONE
- CHIM. MATER. BIOTECN. - BIENNIO COMUNE
- AUTOMAZIONE
- BIOTECNOLOGIE AMBIENTALI
- BIOTECNOLOGIE SANITARIE
- ELETTROTECNICA
- INFORMATICA
- TELECOMUNICAZIONI
</t>
    </r>
    <r>
      <rPr>
        <b/>
        <sz val="11"/>
        <rFont val="Aptos Narrow"/>
        <family val="2"/>
        <scheme val="minor"/>
      </rPr>
      <t xml:space="preserve">NATF140509 - I.T.I.S. "MEDI" SERALE S.GIOR.A CREM. (PLESSO)
</t>
    </r>
    <r>
      <rPr>
        <sz val="11"/>
        <rFont val="Aptos Narrow"/>
        <family val="2"/>
        <scheme val="minor"/>
      </rPr>
      <t>- GRAFICA E COMUNICAZIONE
- BIOTECNOLOGIE SANITARIE
- ELETTROTECNICA
- INFORMATICA</t>
    </r>
  </si>
  <si>
    <r>
      <t xml:space="preserve">I.T.C.G. V. PARETO
NATD130003 - ITCG V.PARETO-POZZUOLI (ISTITUTO PRINCIPALE)
</t>
    </r>
    <r>
      <rPr>
        <sz val="11"/>
        <rFont val="Aptos Narrow"/>
        <family val="2"/>
        <scheme val="minor"/>
      </rPr>
      <t xml:space="preserve">- AMM. FINAN. MARKETING - BIENNIO COMUNE
- GRAFICA E COMUNICAZIONE
- COSTR., AMB. E TERRITORIO - BIENNIO COM.
- AMMINISTRAZIONE FINANZA E MARKETING - TRIENNIO
- COSTRUZIONI AMBIENTE E TERRITORIO - TRIENNIO
- RELAZIONI INTERNAZIONALI PER IL MARKETING
- SISTEMI INFORMATIVI AZIENDALI
</t>
    </r>
    <r>
      <rPr>
        <b/>
        <sz val="11"/>
        <rFont val="Aptos Narrow"/>
        <family val="2"/>
        <scheme val="minor"/>
      </rPr>
      <t xml:space="preserve">NATD13050C - ITC(SC)V.PARETO-POZZUOLI- (PLESSO)
</t>
    </r>
    <r>
      <rPr>
        <sz val="11"/>
        <rFont val="Aptos Narrow"/>
        <family val="2"/>
        <scheme val="minor"/>
      </rPr>
      <t>- SERVIZI SOCIO-SANITARI
- AMMINISTRAZIONE FINANZA E MARKETING - TRIENNIO</t>
    </r>
  </si>
  <si>
    <r>
      <t xml:space="preserve">I.T.I. ALESSANDRO VOLTA
NATF010007 - I.T.I. ALESSANDRO VOLTA (ISTITUTO PRINCIPALE)
- </t>
    </r>
    <r>
      <rPr>
        <sz val="11"/>
        <rFont val="Aptos Narrow"/>
        <family val="2"/>
        <scheme val="minor"/>
      </rPr>
      <t>ELETTR. ED ELETTROTEC.- BIENNIO COMUNE
- INFOR. TELECOM. - BIENNIO COMUNE
- GRAFICA E COMUNICAZIONE
- AUTOMAZIONE
- ELETTROTECNICA
- INFORMATICA</t>
    </r>
    <r>
      <rPr>
        <b/>
        <sz val="11"/>
        <rFont val="Aptos Narrow"/>
        <family val="2"/>
        <scheme val="minor"/>
      </rPr>
      <t xml:space="preserve">
NATF01050L - ITIS " VOLTA " SERALE (PLESSO)
-</t>
    </r>
    <r>
      <rPr>
        <sz val="11"/>
        <rFont val="Aptos Narrow"/>
        <family val="2"/>
        <scheme val="minor"/>
      </rPr>
      <t>INFORMATICA</t>
    </r>
  </si>
  <si>
    <r>
      <t xml:space="preserve">I.T.I. A. RIGHI
NATF02000T - ITI RIGHI DI NAPOLI (ISTITUTO PRINCIPALE)
</t>
    </r>
    <r>
      <rPr>
        <sz val="11"/>
        <rFont val="Aptos Narrow"/>
        <family val="2"/>
        <scheme val="minor"/>
      </rPr>
      <t xml:space="preserve">- MECC. MECCATRON. ENER. - BIENNIO COMUNE
- ELETTR. ED ELETTROTEC.- BIENNIO COMUNE
- INFOR. TELECOM. - BIENNIO COMUNE
- GRAFICA E COMUNICAZIONE
- CHIM. MATER. BIOTECN. - BIENNIO COMUNE
- BIOTECNOLOGIE AMBIENTALI
- ELETTRONICA
- INFORMATICA
- MECCANICA E MECCATRONICA
</t>
    </r>
    <r>
      <rPr>
        <b/>
        <sz val="11"/>
        <rFont val="Aptos Narrow"/>
        <family val="2"/>
        <scheme val="minor"/>
      </rPr>
      <t>NATF020507 - ITI(C.SER)RIGHI-NAPOLI- (PLESSO)</t>
    </r>
    <r>
      <rPr>
        <sz val="11"/>
        <rFont val="Aptos Narrow"/>
        <family val="2"/>
        <scheme val="minor"/>
      </rPr>
      <t xml:space="preserve">
- ELETTRONICA
- TELECOMUNICAZIONI</t>
    </r>
  </si>
  <si>
    <r>
      <t xml:space="preserve">I.T. SETTORE TECNOLOGICO E. BARSANTI
NATF040003 - ITI E.BARSANTI-POMIGLIAN0 D'ARCO (ISTITUTO PRINCIPALE)
</t>
    </r>
    <r>
      <rPr>
        <sz val="11"/>
        <rFont val="Aptos Narrow"/>
        <family val="2"/>
        <scheme val="minor"/>
      </rPr>
      <t xml:space="preserve">- MECC. MECCATRON. ENER. - BIENNIO COMUNE
- TRASPORTI E LOGISTICA - BIENNIO COMUNE
- ELETTR. ED ELETTROTEC.- BIENNIO COMUNE
- INFOR. TELECOM. - BIENNIO COMUNE
- AUTOMAZIONE
- COSTRUZIONE DEL MEZZO
- COSTRUZIONI AERONAUTICHE - OPZIONE
- ELETTRONICA
- ELETTROTECNICA
- INFORMATICA
- MECCANICA E MECCATRONICA
- TELECOMUNICAZIONI
</t>
    </r>
    <r>
      <rPr>
        <b/>
        <sz val="11"/>
        <rFont val="Aptos Narrow"/>
        <family val="2"/>
        <scheme val="minor"/>
      </rPr>
      <t xml:space="preserve">NATF04050C - ITI(SC)BARSANTI-POMIGLIANO D'ARCO (PLESSO)
</t>
    </r>
    <r>
      <rPr>
        <sz val="11"/>
        <rFont val="Aptos Narrow"/>
        <family val="2"/>
        <scheme val="minor"/>
      </rPr>
      <t>- ELETTR. ED ELETTROTEC.- BIENNIO COMUNE
- ELETTROTECNICA</t>
    </r>
  </si>
  <si>
    <r>
      <t xml:space="preserve">I.T.T. GIORDANI - STRIANO
NATF05000N - ITI GIORDANI- STRIANO NAPOLI-  (ISTITUTO PRINCIPALE)
</t>
    </r>
    <r>
      <rPr>
        <sz val="11"/>
        <rFont val="Aptos Narrow"/>
        <family val="2"/>
        <scheme val="minor"/>
      </rPr>
      <t>- MECC. MECCATRON. ENER. - BIENNIO COMUNE
- CHIM. MATER. BIOTECN. - BIENNIO COMUNE
- INFOR. TELECOM. - BIENNIO COMUNE
- CHIMICA E MATERIALI
- MECCANICA E MECCATRONICA
- ELETTROTECNICA
- BIOTECNOLOGIE SANITARIE
- INFORMATICA</t>
    </r>
  </si>
  <si>
    <r>
      <t xml:space="preserve">I.T.I. RENATO ELIA
NATF10000D - ITI R.ELIA- C/MMARE- (ISTITUTO PRINCIPALE)
</t>
    </r>
    <r>
      <rPr>
        <sz val="11"/>
        <rFont val="Aptos Narrow"/>
        <family val="2"/>
        <scheme val="minor"/>
      </rPr>
      <t>- MECC. MECCATRON. ENER. - BIENNIO COMUNE
- TRASPORTI E LOGISTICA - BIENNIO COMUNE
- ELETTR. ED ELETTROTEC.- BIENNIO COMUNE
- INFOR. TELECOM. - BIENNIO COMUNE
- GRAFICA E COMUNICAZIONE
- COSTRUZIONE DEL MEZZO
- ELETTRONICA
- ENERGIA
- ELETTROTECNICA
- INFORMATICA
- MECCANICA E MECCATRONICA
- TELECOMUNICAZIONI</t>
    </r>
  </si>
  <si>
    <t xml:space="preserve">              Ufficio Scolastico Regionale per la Campania - Ufficio IV</t>
  </si>
  <si>
    <t xml:space="preserve">  Elenco Scuole</t>
  </si>
  <si>
    <t xml:space="preserve">  NAPOLI E PROVINCIA</t>
  </si>
  <si>
    <t xml:space="preserve">                               Anno scolastico 2024/2025</t>
  </si>
  <si>
    <t>Ministero dell'Istruzione e del Merito</t>
  </si>
  <si>
    <t>Totale
scuole</t>
  </si>
  <si>
    <t>Direzioni 
Didattiche</t>
  </si>
  <si>
    <t>Istituti
Comprensivi</t>
  </si>
  <si>
    <t>Sc. Sec. I grado</t>
  </si>
  <si>
    <t>Sc. Sec. II grado</t>
  </si>
  <si>
    <t>Convitti</t>
  </si>
  <si>
    <t>Denominazione e Indirizzi</t>
  </si>
  <si>
    <r>
      <t xml:space="preserve">CONVITTO NAZIONALE V. EMANUELE II
NAAA35502P - EDUCANDATO INFANZIA (PLESSO)
</t>
    </r>
    <r>
      <rPr>
        <sz val="11"/>
        <rFont val="Aptos Narrow"/>
        <family val="2"/>
        <scheme val="minor"/>
      </rPr>
      <t xml:space="preserve">SCUOLA DELL'INFANZIA
</t>
    </r>
    <r>
      <rPr>
        <b/>
        <sz val="11"/>
        <rFont val="Aptos Narrow"/>
        <family val="2"/>
        <scheme val="minor"/>
      </rPr>
      <t xml:space="preserve">NAEE35500T - CONVITTO NAZIONALE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NAEE35501V - CONVITTO ELEMENTARE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NAEE35502X - EDUCANDATO ELEMENTARE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NAMM63900D - SC.MEDIA ANNESSA CONVITTO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NAPC150009 - LC.AN/SO CON.NAZ.EM.II -NAPOLI- (PLESSO)
- </t>
    </r>
    <r>
      <rPr>
        <sz val="11"/>
        <rFont val="Aptos Narrow"/>
        <family val="2"/>
        <scheme val="minor"/>
      </rPr>
      <t>LICEO CLASSICO EUROPEO - ESABAC
- SCIENTIFICO
- SCIENTIFICO - SEZIONE AD INDIRIZZO SPORTIVO
- LICEO CLASSICO EUROPEO</t>
    </r>
  </si>
  <si>
    <r>
      <t xml:space="preserve">I.I.S.S. DUCA DEGLI ABRUZZI
NARM00301Q - IPIAM " DUCA DEGLI ABRUZZI" NAPOLI (PLESSO)
</t>
    </r>
    <r>
      <rPr>
        <sz val="11"/>
        <rFont val="Aptos Narrow"/>
        <family val="2"/>
        <scheme val="minor"/>
      </rPr>
      <t>- PESCA COMMERCIALE E PRODUZIONI ITTICHE</t>
    </r>
    <r>
      <rPr>
        <b/>
        <sz val="11"/>
        <rFont val="Aptos Narrow"/>
        <family val="2"/>
        <scheme val="minor"/>
      </rPr>
      <t xml:space="preserve">
NATH00301L - ITN-DUCA DEGLI ABRUZZI-VIA BAGNOLI -NA- (PLESSO)
</t>
    </r>
    <r>
      <rPr>
        <sz val="11"/>
        <rFont val="Aptos Narrow"/>
        <family val="2"/>
        <scheme val="minor"/>
      </rPr>
      <t>- TRASPORTI E LOGISTICA - BIENNIO COMUNE
- CONDUZIONE DI APPARATI ED IMPIANTI MARITTIMI / ELETTRONICI DI BORDO
- CONDUZIONE DI APPARATI ED IMPIANTI MARITTIMI - OPZIONE
- CONDUZIONE DEL MEZZO NAVALE - OPZIONE
- COSTRUZIONE DEL MEZZO
 COSTRUZIONI NAVALI - OPZIONE
- LOGISTICA</t>
    </r>
    <r>
      <rPr>
        <b/>
        <sz val="11"/>
        <rFont val="Aptos Narrow"/>
        <family val="2"/>
        <scheme val="minor"/>
      </rPr>
      <t xml:space="preserve">
NATH003501 - ISTITUTO NAUTICO SERALE D.DEGLI ABBRUZZI (PLESSO)
</t>
    </r>
    <r>
      <rPr>
        <sz val="11"/>
        <rFont val="Aptos Narrow"/>
        <family val="2"/>
        <scheme val="minor"/>
      </rPr>
      <t>- CONDUZIONE DEL MEZZO NAVALE - OPZIONE</t>
    </r>
  </si>
  <si>
    <r>
      <t xml:space="preserve">I.I.S. F.S. NITTI
NASL102011 - LIC. ART. NITTI PORTICI (PLESSO)
</t>
    </r>
    <r>
      <rPr>
        <sz val="11"/>
        <rFont val="Aptos Narrow"/>
        <family val="2"/>
        <scheme val="minor"/>
      </rPr>
      <t>- ARTISTICO NUOVO ORDINAMENTO - BIENNIO COMUNE</t>
    </r>
    <r>
      <rPr>
        <b/>
        <sz val="11"/>
        <rFont val="Aptos Narrow"/>
        <family val="2"/>
        <scheme val="minor"/>
      </rPr>
      <t xml:space="preserve">
- </t>
    </r>
    <r>
      <rPr>
        <sz val="11"/>
        <rFont val="Aptos Narrow"/>
        <family val="2"/>
        <scheme val="minor"/>
      </rPr>
      <t>AUDIOVISIVO MULTIMEDIA</t>
    </r>
    <r>
      <rPr>
        <b/>
        <sz val="11"/>
        <rFont val="Aptos Narrow"/>
        <family val="2"/>
        <scheme val="minor"/>
      </rPr>
      <t xml:space="preserve">
- </t>
    </r>
    <r>
      <rPr>
        <sz val="11"/>
        <rFont val="Aptos Narrow"/>
        <family val="2"/>
        <scheme val="minor"/>
      </rPr>
      <t xml:space="preserve">SCENOGRAFIA
- ARTI FIGURATIVE - GRAFICO-PITTORICO
- ARTI FIGURATIVE - PLASTICO PITTORICO
</t>
    </r>
    <r>
      <rPr>
        <b/>
        <sz val="11"/>
        <rFont val="Aptos Narrow"/>
        <family val="2"/>
        <scheme val="minor"/>
      </rPr>
      <t xml:space="preserve">NATF102016 - IST. TEC. " NITTI " (PLESSO)
</t>
    </r>
    <r>
      <rPr>
        <sz val="11"/>
        <rFont val="Aptos Narrow"/>
        <family val="2"/>
        <scheme val="minor"/>
      </rPr>
      <t>- AMM. FINAN. MARKETING - BIENNIO COMUNE
-  TURISMO
-  INFOR. TELECOM. - BIENNIO COMUNE
- GRAFICA E COMUNICAZIONE
- CHIM. MATER. BIOTECN. - BIENNIO COMUNE
- TURISMO QUADRIENNALE
- INFORMATICA E TELECOMUNICAZIONI QUADRIENNALE
-  BIOTECNOLOGIE AMBIENTALI
-  INFORMATICA SISTEMI INFORMATIVI AZIENDALI</t>
    </r>
  </si>
  <si>
    <r>
      <t>I.S.I.S. VITTORIO EMANUELE II
NARC104018 - I.P.C. "V. EMANUELE II" (PLESSO)
-</t>
    </r>
    <r>
      <rPr>
        <sz val="11"/>
        <rFont val="Aptos Narrow"/>
        <family val="2"/>
        <scheme val="minor"/>
      </rPr>
      <t xml:space="preserve"> SERVIZI COMMERCIALI
- SERVIZI PER LA SANITA' E L'ASSISTENZA SOCIALE
</t>
    </r>
    <r>
      <rPr>
        <b/>
        <sz val="11"/>
        <rFont val="Aptos Narrow"/>
        <family val="2"/>
        <scheme val="minor"/>
      </rPr>
      <t xml:space="preserve">NATE104013 - IS. S."V.EMANUELE II"-NAPOLI- (PLESSO)
</t>
    </r>
    <r>
      <rPr>
        <sz val="11"/>
        <rFont val="Aptos Narrow"/>
        <family val="2"/>
        <scheme val="minor"/>
      </rPr>
      <t>- AMMINISTRAZIONE, FINANZA E MARKETING - ART. 'RELAZIONI -  INTERNAZIONALI' - ESABAC
- AMMINISTRAZIONE, FINANZA E MARKETING - ART. 'RELAZIONI INTERNAZIONALI' - ESABAC TECHNO
- AMM. FINAN. MARKETING - BIENNIO COMUNE
-  SISTEMA MODA - BIENNIO COMUNE
- AMMINISTRAZIONE FINANZA E MARKETING - TRIENNIO
- RELAZIONI INTERNAZIONALI PER IL MARKETING</t>
    </r>
  </si>
  <si>
    <r>
      <t xml:space="preserve">I.S. BRUNO MUNARI 
NAPM10901X - LICEO SCIENZE UMANE " MUNARI " ACERRA (PLESSO)
</t>
    </r>
    <r>
      <rPr>
        <sz val="11"/>
        <rFont val="Aptos Narrow"/>
        <family val="2"/>
        <scheme val="minor"/>
      </rPr>
      <t>- SCIENZE UMANE</t>
    </r>
    <r>
      <rPr>
        <b/>
        <sz val="11"/>
        <rFont val="Aptos Narrow"/>
        <family val="2"/>
        <scheme val="minor"/>
      </rPr>
      <t xml:space="preserve">
- </t>
    </r>
    <r>
      <rPr>
        <sz val="11"/>
        <rFont val="Aptos Narrow"/>
        <family val="2"/>
        <scheme val="minor"/>
      </rPr>
      <t xml:space="preserve">SCIENZE UMANE- OPZ. ECONOMICO SOCIALE
- MUSICALE E COREUTICO - SEZ. MUSICALE
</t>
    </r>
    <r>
      <rPr>
        <b/>
        <sz val="11"/>
        <rFont val="Aptos Narrow"/>
        <family val="2"/>
        <scheme val="minor"/>
      </rPr>
      <t xml:space="preserve">NAPS10901V - LICEO SCIENTIFICO -FRATTAMINORE (PLESSO)
- </t>
    </r>
    <r>
      <rPr>
        <sz val="11"/>
        <rFont val="Aptos Narrow"/>
        <family val="2"/>
        <scheme val="minor"/>
      </rPr>
      <t xml:space="preserve">SCIENTIFICO
</t>
    </r>
    <r>
      <rPr>
        <b/>
        <sz val="11"/>
        <rFont val="Aptos Narrow"/>
        <family val="2"/>
        <scheme val="minor"/>
      </rPr>
      <t>NARI109014 - IST.PROF. " MUNARI " ACERRA (PLESSO)
-</t>
    </r>
    <r>
      <rPr>
        <sz val="11"/>
        <rFont val="Aptos Narrow"/>
        <family val="2"/>
        <scheme val="minor"/>
      </rPr>
      <t xml:space="preserve"> GESTIONE DELLE ACQUE E RISANAMENTO AMBIENTALE
</t>
    </r>
    <r>
      <rPr>
        <b/>
        <sz val="11"/>
        <rFont val="Aptos Narrow"/>
        <family val="2"/>
        <scheme val="minor"/>
      </rPr>
      <t xml:space="preserve">NASD109019 - LICEO ARTISTICO STATALE (PLESSO)
- </t>
    </r>
    <r>
      <rPr>
        <sz val="11"/>
        <rFont val="Aptos Narrow"/>
        <family val="2"/>
        <scheme val="minor"/>
      </rPr>
      <t>GESTIONE DELLE ACQUE E RISANAMENTO AMBIENTALE
- ARTISTICO NUOVO ORDINAMENTO - BIENNIO COMUNE
-  DESIGN
-  GRAFICA
- MUSICALE E COREUTICO - SEZ. MUSICALE
- DESIGN - ARREDAMENTO E LEGNO
-  DESIGN - MODA</t>
    </r>
  </si>
  <si>
    <r>
      <t xml:space="preserve">LICEO STATALE LUCIO ANNEO SENECA
NAPC04601T    BACOLI
- </t>
    </r>
    <r>
      <rPr>
        <sz val="11"/>
        <rFont val="Aptos Narrow"/>
        <family val="2"/>
        <scheme val="minor"/>
      </rPr>
      <t xml:space="preserve">LIC. CLASSICO    </t>
    </r>
    <r>
      <rPr>
        <b/>
        <sz val="11"/>
        <rFont val="Aptos Narrow"/>
        <family val="2"/>
        <scheme val="minor"/>
      </rPr>
      <t xml:space="preserve">                                                                                                                                                                    
NAPS046011 - BACOLI                                                                                 
- </t>
    </r>
    <r>
      <rPr>
        <sz val="11"/>
        <rFont val="Aptos Narrow"/>
        <family val="2"/>
        <scheme val="minor"/>
      </rPr>
      <t xml:space="preserve">LIC. SCIENTIFICO                                                                                                         
- LIC. SCIENTIFICO OP. SCIENZE APPLICATE                                                                
- LIC. LINGUISTICO     </t>
    </r>
    <r>
      <rPr>
        <b/>
        <sz val="11"/>
        <rFont val="Aptos Narrow"/>
        <family val="2"/>
        <scheme val="minor"/>
      </rPr>
      <t xml:space="preserve">                                                                                        
NAPS046022 - MONTE DI PROCIDA                                                   
</t>
    </r>
    <r>
      <rPr>
        <sz val="11"/>
        <rFont val="Aptos Narrow"/>
        <family val="2"/>
        <scheme val="minor"/>
      </rPr>
      <t>- LIC.SCIENZE UMANE - OPZ. ECONOMICO-SOCIALE</t>
    </r>
  </si>
  <si>
    <r>
      <t xml:space="preserve">I.S.I.S  G. ALBERTINI
 NAPM03901V                                                                                                   
- </t>
    </r>
    <r>
      <rPr>
        <sz val="11"/>
        <rFont val="Aptos Narrow"/>
        <family val="2"/>
        <scheme val="minor"/>
      </rPr>
      <t xml:space="preserve">LIC. LINGUISTICO - ESABAC
- LIC. LINGUISTICO   </t>
    </r>
    <r>
      <rPr>
        <b/>
        <sz val="11"/>
        <rFont val="Aptos Narrow"/>
        <family val="2"/>
        <scheme val="minor"/>
      </rPr>
      <t xml:space="preserve">                                                                                            
NAPS03901T                                                                                               
- </t>
    </r>
    <r>
      <rPr>
        <sz val="11"/>
        <rFont val="Aptos Narrow"/>
        <family val="2"/>
        <scheme val="minor"/>
      </rPr>
      <t>LIC. SCIENTIFICO                                                                                                 
- LIC. SCIENTIFICO - OPZ. SCIENZE APPLICATE                                                     
- LIC.  MUSICALE E COREUTICO SEZ. MUSICALE
- LIC. SCIENTIFICO QUADRIENNALE</t>
    </r>
  </si>
  <si>
    <r>
      <t xml:space="preserve">LICEO STATALE GANDHI
NAPC029014                                                                              
</t>
    </r>
    <r>
      <rPr>
        <sz val="11"/>
        <rFont val="Aptos Narrow"/>
        <family val="2"/>
        <scheme val="minor"/>
      </rPr>
      <t>- LIC. CLASSICO</t>
    </r>
    <r>
      <rPr>
        <b/>
        <sz val="11"/>
        <rFont val="Aptos Narrow"/>
        <family val="2"/>
        <scheme val="minor"/>
      </rPr>
      <t xml:space="preserve">
NAPS029017                                                                        
</t>
    </r>
    <r>
      <rPr>
        <sz val="11"/>
        <rFont val="Aptos Narrow"/>
        <family val="2"/>
        <scheme val="minor"/>
      </rPr>
      <t xml:space="preserve">- LIC. SCIENTIFICO                                                                                               
- LIC. SCIENTIFICO OPZ. SCIENZE APPLICATE                                                           
- LIC. SCIENZE UMANE OPZ. ECONOMICO-SOCIALE  
</t>
    </r>
    <r>
      <rPr>
        <b/>
        <sz val="11"/>
        <rFont val="Aptos Narrow"/>
        <family val="2"/>
        <scheme val="minor"/>
      </rPr>
      <t xml:space="preserve">NAPM029018 – CASAVATORE
</t>
    </r>
    <r>
      <rPr>
        <sz val="11"/>
        <rFont val="Aptos Narrow"/>
        <family val="2"/>
        <scheme val="minor"/>
      </rPr>
      <t>- LIC. SCIENZE UMANE - OPZ. ECONOMICO SOCIALE</t>
    </r>
  </si>
  <si>
    <r>
      <t xml:space="preserve">I.S.I.S. E. DI SAVOIA
 NAPS02101L
- </t>
    </r>
    <r>
      <rPr>
        <sz val="11"/>
        <rFont val="Aptos Narrow"/>
        <family val="2"/>
        <scheme val="minor"/>
      </rPr>
      <t>SCIENTIFICO</t>
    </r>
    <r>
      <rPr>
        <b/>
        <sz val="11"/>
        <rFont val="Aptos Narrow"/>
        <family val="2"/>
        <scheme val="minor"/>
      </rPr>
      <t xml:space="preserve">
 NARH02101A - IPSAR
- </t>
    </r>
    <r>
      <rPr>
        <sz val="11"/>
        <rFont val="Aptos Narrow"/>
        <family val="2"/>
        <scheme val="minor"/>
      </rPr>
      <t>ENOGASTRONOMIA E OSPITALITÁ ALBERGHIERA</t>
    </r>
    <r>
      <rPr>
        <b/>
        <sz val="11"/>
        <rFont val="Aptos Narrow"/>
        <family val="2"/>
        <scheme val="minor"/>
      </rPr>
      <t xml:space="preserve">
NATD02102D - IST. TEC. COMM.
NATD02152V - ITC SERALE
- </t>
    </r>
    <r>
      <rPr>
        <sz val="11"/>
        <rFont val="Aptos Narrow"/>
        <family val="2"/>
        <scheme val="minor"/>
      </rPr>
      <t xml:space="preserve">ENOGASTRONOMIA - TRIENNIO
- AMMINISTRAZIONE FINANZA E MARKETING - TRIENNIO 
</t>
    </r>
    <r>
      <rPr>
        <b/>
        <sz val="11"/>
        <rFont val="Aptos Narrow"/>
        <family val="2"/>
        <scheme val="minor"/>
      </rPr>
      <t xml:space="preserve"> NATE02101X - ITAS
</t>
    </r>
    <r>
      <rPr>
        <sz val="11"/>
        <rFont val="Aptos Narrow"/>
        <family val="2"/>
        <scheme val="minor"/>
      </rPr>
      <t>- AMM. FINAN. MARKETING - BIENNIO COMUNE
- TURISMO
- CHIM. MATER. BIOTECN. - BIENNIO COMUNE
- AMMINISTRAZIONE FINANZA E MARKETING - TRIENNIO
- BIOTECNOLOGIE AMBIENTALI
- BIOTECNOLOGIE SANITARIE
- SISTEMI INFORMATIVI AZIENDALI</t>
    </r>
  </si>
  <si>
    <r>
      <t xml:space="preserve">I.S.I.S. L. DA VINCI
 NAPS01901L
</t>
    </r>
    <r>
      <rPr>
        <sz val="11"/>
        <rFont val="Aptos Narrow"/>
        <family val="2"/>
        <scheme val="minor"/>
      </rPr>
      <t xml:space="preserve">- CLASSICO
- SCIENTIFICO
- SCIENTIFICO - OPZIONE SCIENZE APPLICATE
- LINGUISTICO
</t>
    </r>
    <r>
      <rPr>
        <b/>
        <sz val="11"/>
        <rFont val="Aptos Narrow"/>
        <family val="2"/>
        <scheme val="minor"/>
      </rPr>
      <t xml:space="preserve"> NATD01901C - ITCG
</t>
    </r>
    <r>
      <rPr>
        <sz val="11"/>
        <rFont val="Aptos Narrow"/>
        <family val="2"/>
        <scheme val="minor"/>
      </rPr>
      <t>- AMM. FINAN. MARKETING - BIENNIO COMUNE
- COSTR., AMB. E TERRITORIO - BIENNIO COM.
- SISTEMI INFORMATIVI AZIENDALI QUADRIENNALE
- AMMINISTRAZIONE FINANZA E MARKETING - TRIENNIO
 - COSTRUZIONI AMBIENTE E TERRITORIO - TRIENNIO
- SISTEMI INFORMATIVI AZIENDALI</t>
    </r>
  </si>
  <si>
    <r>
      <t xml:space="preserve">I.S.I.S. C. COLOMBO
NARM01702P - IPAM/ IST PROF INDUSTRIA E ATTIVITA' MARINARE
- </t>
    </r>
    <r>
      <rPr>
        <sz val="11"/>
        <rFont val="Aptos Narrow"/>
        <family val="2"/>
        <scheme val="minor"/>
      </rPr>
      <t xml:space="preserve">MANUTENZIONE E ASSISTENZA TECNICA
- ELETTROTECNICA
</t>
    </r>
    <r>
      <rPr>
        <b/>
        <sz val="11"/>
        <rFont val="Aptos Narrow"/>
        <family val="2"/>
        <scheme val="minor"/>
      </rPr>
      <t xml:space="preserve">NATH01701E - ISTITUTO TECNICO NAUTICO
- </t>
    </r>
    <r>
      <rPr>
        <sz val="11"/>
        <rFont val="Aptos Narrow"/>
        <family val="2"/>
        <scheme val="minor"/>
      </rPr>
      <t xml:space="preserve">TRASPORTI E LOGISTICA - BIENNIO COMUNE
- CONDUZIONE DI APPARATI ED IMPIANTI MARITTIMI / ELETTRONICI DI BORDO
- CONDUZIONE DEL MEZZO NAVALE - OPZIONE
</t>
    </r>
    <r>
      <rPr>
        <b/>
        <sz val="11"/>
        <rFont val="Aptos Narrow"/>
        <family val="2"/>
        <scheme val="minor"/>
      </rPr>
      <t xml:space="preserve">NATH01750V - ISTITUTO TECNICO NAUTICO SERALE
</t>
    </r>
    <r>
      <rPr>
        <sz val="11"/>
        <rFont val="Aptos Narrow"/>
        <family val="2"/>
        <scheme val="minor"/>
      </rPr>
      <t>- CONDUZIONE DI APPARATI ED IMPIANTI MARITTIMI - OPZIONE
- CONDUZIONE DEL MEZZO NAVALE - OPZIONE</t>
    </r>
  </si>
  <si>
    <r>
      <t xml:space="preserve">I.S.P. SAN PAOLO
NARC01601N - IPC
- </t>
    </r>
    <r>
      <rPr>
        <sz val="11"/>
        <rFont val="Aptos Narrow"/>
        <family val="2"/>
        <scheme val="minor"/>
      </rPr>
      <t>ENOGASTRONOMIA E OSPITALITÁ ALBERGHIERA</t>
    </r>
    <r>
      <rPr>
        <b/>
        <sz val="11"/>
        <rFont val="Aptos Narrow"/>
        <family val="2"/>
        <scheme val="minor"/>
      </rPr>
      <t xml:space="preserve">
NARC016502 - IST. PROF. ALBERGHIERO SERALE - IST PROF PER I SERVIZI COMMERCIALI E TURISTICI
- </t>
    </r>
    <r>
      <rPr>
        <sz val="11"/>
        <rFont val="Aptos Narrow"/>
        <family val="2"/>
        <scheme val="minor"/>
      </rPr>
      <t xml:space="preserve">ENOGASTRONOMIA - TRIENNIO
</t>
    </r>
    <r>
      <rPr>
        <b/>
        <sz val="11"/>
        <rFont val="Aptos Narrow"/>
        <family val="2"/>
        <scheme val="minor"/>
      </rPr>
      <t xml:space="preserve">NATD016022 - ITC/IST. TEC. ECONOMICO/TECN. INFORMATICO
- </t>
    </r>
    <r>
      <rPr>
        <sz val="11"/>
        <rFont val="Aptos Narrow"/>
        <family val="2"/>
        <scheme val="minor"/>
      </rPr>
      <t xml:space="preserve">AMM. FINAN. MARKETING - BIENNIO COMUNE
- TURISMO
- INFOR. TELECOM. - BIENNIO COMUNE
- AMMINISTRAZIONE FINANZA E MARKETING - TRIENNIO
- INFORMATICA
- SISTEMI INFORMATIVI AZIENDALI
</t>
    </r>
    <r>
      <rPr>
        <b/>
        <sz val="11"/>
        <rFont val="Aptos Narrow"/>
        <family val="2"/>
        <scheme val="minor"/>
      </rPr>
      <t xml:space="preserve"> NATD016033 - ITC/IST. TEC. ECONOMICO MASSA LUBRENSE
- </t>
    </r>
    <r>
      <rPr>
        <sz val="11"/>
        <rFont val="Aptos Narrow"/>
        <family val="2"/>
        <scheme val="minor"/>
      </rPr>
      <t xml:space="preserve">AMM. FINAN. MARKETING - BIENNIO COMUNE
- TURISMO
- AMMINISTRAZIONE FINANZA E MARKETING -TRIENNIO
</t>
    </r>
    <r>
      <rPr>
        <b/>
        <sz val="11"/>
        <rFont val="Aptos Narrow"/>
        <family val="2"/>
        <scheme val="minor"/>
      </rPr>
      <t xml:space="preserve">NATD016509 - IST. TEC. ECONOMICO E TECNOLOGICO SERALE
NATN01601V - IST. TEC. PER IL TURISMO SANT'AGNELLO
</t>
    </r>
    <r>
      <rPr>
        <sz val="11"/>
        <rFont val="Aptos Narrow"/>
        <family val="2"/>
        <scheme val="minor"/>
      </rPr>
      <t>- TURISMO</t>
    </r>
  </si>
  <si>
    <r>
      <t xml:space="preserve">I.I.S. DON LORENZO MILANI
NAPS01301N 
- </t>
    </r>
    <r>
      <rPr>
        <sz val="11"/>
        <rFont val="Aptos Narrow"/>
        <family val="2"/>
        <scheme val="minor"/>
      </rPr>
      <t xml:space="preserve">CLASSICO
- SCIENTIFICO
- SCIENTIFICO - OPZIONE SCIENZE APPLICATE
- SCIENZE UMANE
</t>
    </r>
    <r>
      <rPr>
        <b/>
        <sz val="11"/>
        <rFont val="Aptos Narrow"/>
        <family val="2"/>
        <scheme val="minor"/>
      </rPr>
      <t xml:space="preserve">NAPS01302P - PIMONTE
- </t>
    </r>
    <r>
      <rPr>
        <sz val="11"/>
        <rFont val="Aptos Narrow"/>
        <family val="2"/>
        <scheme val="minor"/>
      </rPr>
      <t>SCIENTIFICO</t>
    </r>
    <r>
      <rPr>
        <b/>
        <sz val="11"/>
        <rFont val="Aptos Narrow"/>
        <family val="2"/>
        <scheme val="minor"/>
      </rPr>
      <t xml:space="preserve">
 NATD01301D - ITC
- </t>
    </r>
    <r>
      <rPr>
        <sz val="11"/>
        <rFont val="Aptos Narrow"/>
        <family val="2"/>
        <scheme val="minor"/>
      </rPr>
      <t xml:space="preserve">AMM. FINAN. MARKETING - BIENNIO COMUNE
- AMMINISTRAZIONE FINANZA E MARKETING - TRIENNIO
- SISTEMI INFORMATIVI AZIENDALI
</t>
    </r>
    <r>
      <rPr>
        <b/>
        <sz val="11"/>
        <rFont val="Aptos Narrow"/>
        <family val="2"/>
        <scheme val="minor"/>
      </rPr>
      <t xml:space="preserve">NATN01301B - IST. TEC. PER IL TURISMO
</t>
    </r>
    <r>
      <rPr>
        <sz val="11"/>
        <rFont val="Aptos Narrow"/>
        <family val="2"/>
        <scheme val="minor"/>
      </rPr>
      <t>- TURISMO</t>
    </r>
  </si>
  <si>
    <r>
      <t xml:space="preserve">I.I.S.S. CRISTOFARO MENNELLA
NARC01202B - IPSCT FORIO
</t>
    </r>
    <r>
      <rPr>
        <sz val="11"/>
        <rFont val="Aptos Narrow"/>
        <family val="2"/>
        <scheme val="minor"/>
      </rPr>
      <t>- IST PROF PER I SERVIZI COMMERCIALI E TURISTICI</t>
    </r>
    <r>
      <rPr>
        <b/>
        <sz val="11"/>
        <rFont val="Aptos Narrow"/>
        <family val="2"/>
        <scheme val="minor"/>
      </rPr>
      <t xml:space="preserve">
NARI012013 - IST. PROF. TSE E SAS
- </t>
    </r>
    <r>
      <rPr>
        <sz val="11"/>
        <rFont val="Aptos Narrow"/>
        <family val="2"/>
        <scheme val="minor"/>
      </rPr>
      <t xml:space="preserve">OPERATORE DI IMPIANTI TERMOIDRAULICI
- MANUTENZIONE E ASSISTENZA TECNICA
- SERVIZI PER LA SANITÁ E L'ASSISTENZA SOCIALE
</t>
    </r>
    <r>
      <rPr>
        <b/>
        <sz val="11"/>
        <rFont val="Aptos Narrow"/>
        <family val="2"/>
        <scheme val="minor"/>
      </rPr>
      <t xml:space="preserve">NARI012035 - IPIA ISCHIA ABBIGL. MODA
NARI01250B - IST. PROF. SERALE
- </t>
    </r>
    <r>
      <rPr>
        <sz val="11"/>
        <rFont val="Aptos Narrow"/>
        <family val="2"/>
        <scheme val="minor"/>
      </rPr>
      <t xml:space="preserve">SERVIZI SOCIO-SANITARI
- MANUTENZIONE E ASSISTENZA TECNICA
</t>
    </r>
    <r>
      <rPr>
        <b/>
        <sz val="11"/>
        <rFont val="Aptos Narrow"/>
        <family val="2"/>
        <scheme val="minor"/>
      </rPr>
      <t xml:space="preserve">NATH01202C - IST. TEC. TRASPORTI E LOGISTICA NAUTICO
- </t>
    </r>
    <r>
      <rPr>
        <sz val="11"/>
        <rFont val="Aptos Narrow"/>
        <family val="2"/>
        <scheme val="minor"/>
      </rPr>
      <t xml:space="preserve">TRASPORTI E LOGISTICA - BIENNIO COMUNE
- CONDUZIONE DI APPARATI ED IMPIANTI MARITTIMI / ELETTRONICI DI BORDO
- CONDUZIONE DI APPARATI ED IMPIANTI MARITTIMI - OPZIONE
- CONDUZIONE DEL MEZZO NAVALE - OPZIONE
- LOGISTICA
</t>
    </r>
    <r>
      <rPr>
        <b/>
        <sz val="11"/>
        <rFont val="Aptos Narrow"/>
        <family val="2"/>
        <scheme val="minor"/>
      </rPr>
      <t xml:space="preserve">NATH01250Q - IST. TEC. SERALE
- </t>
    </r>
    <r>
      <rPr>
        <sz val="11"/>
        <rFont val="Aptos Narrow"/>
        <family val="2"/>
        <scheme val="minor"/>
      </rPr>
      <t>TURISMO</t>
    </r>
    <r>
      <rPr>
        <b/>
        <sz val="11"/>
        <rFont val="Aptos Narrow"/>
        <family val="2"/>
        <scheme val="minor"/>
      </rPr>
      <t xml:space="preserve">
 NATN01201G - IST. TEC. TURISTICO
- </t>
    </r>
    <r>
      <rPr>
        <sz val="11"/>
        <rFont val="Aptos Narrow"/>
        <family val="2"/>
        <scheme val="minor"/>
      </rPr>
      <t>TURISMO</t>
    </r>
  </si>
  <si>
    <r>
      <t xml:space="preserve">I.I.S. ADRIANO TILGHER
- </t>
    </r>
    <r>
      <rPr>
        <sz val="11"/>
        <rFont val="Aptos Narrow"/>
        <family val="2"/>
        <scheme val="minor"/>
      </rPr>
      <t xml:space="preserve">LICEO SCIENTIFICO
- SCIENTIFICO - OPZIONE SCIENZE APPLICATE
- LINGUISTICO
- SCIENZE UMANE
</t>
    </r>
    <r>
      <rPr>
        <b/>
        <sz val="11"/>
        <rFont val="Aptos Narrow"/>
        <family val="2"/>
        <scheme val="minor"/>
      </rPr>
      <t xml:space="preserve">NARC01101E IPC
- </t>
    </r>
    <r>
      <rPr>
        <sz val="11"/>
        <rFont val="Aptos Narrow"/>
        <family val="2"/>
        <scheme val="minor"/>
      </rPr>
      <t>ENOGASTRONOMIA E OSPITALITÁ ALBERGHIERA</t>
    </r>
    <r>
      <rPr>
        <b/>
        <sz val="11"/>
        <rFont val="Aptos Narrow"/>
        <family val="2"/>
        <scheme val="minor"/>
      </rPr>
      <t xml:space="preserve">
NATD01101T ITC
- </t>
    </r>
    <r>
      <rPr>
        <sz val="11"/>
        <rFont val="Aptos Narrow"/>
        <family val="2"/>
        <scheme val="minor"/>
      </rPr>
      <t xml:space="preserve">AMM. FINAN. MARKETING - BIENNIO COMUNE
- TURISMO
- SISTEMI INFORMATIVI AZIENDALI  AMMINISTRAZIONE FINANZA E MARKETING - TRIENNIO
</t>
    </r>
    <r>
      <rPr>
        <b/>
        <sz val="11"/>
        <rFont val="Aptos Narrow"/>
        <family val="2"/>
        <scheme val="minor"/>
      </rPr>
      <t xml:space="preserve">NATD011506 ITC SERALE
</t>
    </r>
    <r>
      <rPr>
        <sz val="11"/>
        <rFont val="Aptos Narrow"/>
        <family val="2"/>
        <scheme val="minor"/>
      </rPr>
      <t>- SERVIZI DI SALA E DI VENDITA - TRIENNIO
-  ACCOGLIENZA TURISTICA - TRIENNIO
- ENOGASTRONOMIA - TRIENNIO
- TURISMO</t>
    </r>
  </si>
  <si>
    <r>
      <t xml:space="preserve">I.I.S. M.P. VITRUVIO
NATD00901T ITCG
</t>
    </r>
    <r>
      <rPr>
        <sz val="11"/>
        <rFont val="Aptos Narrow"/>
        <family val="2"/>
        <scheme val="minor"/>
      </rPr>
      <t xml:space="preserve">- TURISMO
- COSTRUZIONI AMBIENTE E TERRITORIO
- AGRARIO INDIRIZZO PRODUZIONI E TRASFORMAZIONI
</t>
    </r>
    <r>
      <rPr>
        <b/>
        <sz val="11"/>
        <rFont val="Aptos Narrow"/>
        <family val="2"/>
        <scheme val="minor"/>
      </rPr>
      <t xml:space="preserve">NARC00901E  IPC
</t>
    </r>
    <r>
      <rPr>
        <sz val="11"/>
        <rFont val="Aptos Narrow"/>
        <family val="2"/>
        <scheme val="minor"/>
      </rPr>
      <t>-  SERVIZI COMMERCIALI
-  PROFESSIONALE PER L'AGRICOLTURA, SVILUPPO RURALE, VALORIZZAZIONE DEI PRODOTTI DEL TERRITORIO E GESTIONE DELLE RISORSE FORESTALI E MONTANE</t>
    </r>
    <r>
      <rPr>
        <b/>
        <sz val="11"/>
        <rFont val="Aptos Narrow"/>
        <family val="2"/>
        <scheme val="minor"/>
      </rPr>
      <t xml:space="preserve">
</t>
    </r>
    <r>
      <rPr>
        <sz val="11"/>
        <rFont val="Aptos Narrow"/>
        <family val="2"/>
        <scheme val="minor"/>
      </rPr>
      <t>- PERCORSO SERVIZI COMMERCIALI QUADRIENNALE</t>
    </r>
    <r>
      <rPr>
        <b/>
        <sz val="11"/>
        <rFont val="Aptos Narrow"/>
        <family val="2"/>
        <scheme val="minor"/>
      </rPr>
      <t xml:space="preserve">
NARC00950V - IPSCT SERALE
NARI009017 - ITT "VITRUVIO POLLIONE" S. ANT. AB
</t>
    </r>
    <r>
      <rPr>
        <sz val="11"/>
        <rFont val="Aptos Narrow"/>
        <family val="2"/>
        <scheme val="minor"/>
      </rPr>
      <t>- IST PROF INDUSTRIA E ARTIGIANATO</t>
    </r>
    <r>
      <rPr>
        <b/>
        <sz val="11"/>
        <rFont val="Aptos Narrow"/>
        <family val="2"/>
        <scheme val="minor"/>
      </rPr>
      <t xml:space="preserve">
NATD009506 SERALE
</t>
    </r>
    <r>
      <rPr>
        <sz val="11"/>
        <rFont val="Aptos Narrow"/>
        <family val="2"/>
        <scheme val="minor"/>
      </rPr>
      <t>- IST TECNICO ECONOMICO E TECNOLOGICO</t>
    </r>
    <r>
      <rPr>
        <b/>
        <sz val="11"/>
        <rFont val="Aptos Narrow"/>
        <family val="2"/>
        <scheme val="minor"/>
      </rPr>
      <t xml:space="preserve">
NATN00901Q "VITRUVIO" - PIMONTE
</t>
    </r>
    <r>
      <rPr>
        <sz val="11"/>
        <rFont val="Aptos Narrow"/>
        <family val="2"/>
        <scheme val="minor"/>
      </rPr>
      <t>- ISTITUTO TECNICO PER IL TURISMO</t>
    </r>
  </si>
  <si>
    <r>
      <t xml:space="preserve">LICEO SCIENTIFICO F. SILVESTRI
 </t>
    </r>
    <r>
      <rPr>
        <sz val="11"/>
        <rFont val="Aptos Narrow"/>
        <family val="2"/>
        <scheme val="minor"/>
      </rPr>
      <t>- SCIENTIFICO
 - SCIENTIFICO - OPZIONE SCIENZE APPLICATE</t>
    </r>
  </si>
  <si>
    <r>
      <t xml:space="preserve">LICEO SCIENTIFICO  G. MERCALLI
</t>
    </r>
    <r>
      <rPr>
        <sz val="11"/>
        <rFont val="Aptos Narrow"/>
        <family val="2"/>
        <scheme val="minor"/>
      </rPr>
      <t>- SCIENTIFICO</t>
    </r>
    <r>
      <rPr>
        <b/>
        <sz val="11"/>
        <rFont val="Aptos Narrow"/>
        <family val="2"/>
        <scheme val="minor"/>
      </rPr>
      <t xml:space="preserve">
NAPS05001L -  LS MERCALLI SEZ OSPEDALIERA 
</t>
    </r>
    <r>
      <rPr>
        <sz val="11"/>
        <rFont val="Aptos Narrow"/>
        <family val="2"/>
        <scheme val="minor"/>
      </rPr>
      <t>- SCIENTIFICO</t>
    </r>
  </si>
  <si>
    <r>
      <t xml:space="preserve">LICEO SCIENTIFICO T.L. CARO
- </t>
    </r>
    <r>
      <rPr>
        <sz val="11"/>
        <rFont val="Aptos Narrow"/>
        <family val="2"/>
        <scheme val="minor"/>
      </rPr>
      <t>SCIENTIFICO</t>
    </r>
  </si>
  <si>
    <r>
      <t>LICEO STATALE L.B. ALBERTI
-</t>
    </r>
    <r>
      <rPr>
        <sz val="11"/>
        <rFont val="Aptos Narrow"/>
        <family val="2"/>
        <scheme val="minor"/>
      </rPr>
      <t xml:space="preserve"> SCIENTIFICO
- SCIENTIFICO - OPZIONE SCIENZE APPLICATE
- LINGUISTICO</t>
    </r>
  </si>
  <si>
    <r>
      <t xml:space="preserve">LICEO SCIENTIFICO F. SEVERI
</t>
    </r>
    <r>
      <rPr>
        <sz val="11"/>
        <rFont val="Aptos Narrow"/>
        <family val="2"/>
        <scheme val="minor"/>
      </rPr>
      <t>- SCIENTIFICO
- SCIENTIFICO  - OPZIONE SCIENZE APPLICATE
- LINGUISTICO
- LINGUISTICO - ESABAC
- MUSICALE E COREUTICO-SEZIONE MUSICALE</t>
    </r>
  </si>
  <si>
    <r>
      <t xml:space="preserve">LICEO STATALE E. PASCAL
</t>
    </r>
    <r>
      <rPr>
        <sz val="11"/>
        <rFont val="Aptos Narrow"/>
        <family val="2"/>
        <scheme val="minor"/>
      </rPr>
      <t xml:space="preserve">- SCIENTIFICO
- SCIENTIFICO OPZIONE SCIENZE APPLICATE QUADRIENNALE
- SCIENTIFICO - OPZIONE SCIENZE APPLICATE
- SCIENZE UMANE
- LINGUISTICO
- MUSICALE E COREUTICO - SEZIONE COREUTICA
- ARTISTICO NUOVO ORDINAMENTO - BIENNIO COMUNE
- ARTISTICO - ARTI FIGURATIVE - PLASTICO PITTORICO
- ARCHITETTURA E AMBIENTE
</t>
    </r>
    <r>
      <rPr>
        <b/>
        <sz val="11"/>
        <rFont val="Aptos Narrow"/>
        <family val="2"/>
        <scheme val="minor"/>
      </rPr>
      <t xml:space="preserve">NAPS12001N - L.S.PASCAL POMPEI-SEZ. S. ANTONIO ABATE
</t>
    </r>
    <r>
      <rPr>
        <sz val="11"/>
        <rFont val="Aptos Narrow"/>
        <family val="2"/>
        <scheme val="minor"/>
      </rPr>
      <t>- SCIENTIFICO
- SCIENTIFICO - OPZIONE SCIENZE APPLICATE</t>
    </r>
    <r>
      <rPr>
        <b/>
        <sz val="11"/>
        <rFont val="Aptos Narrow"/>
        <family val="2"/>
        <scheme val="minor"/>
      </rPr>
      <t xml:space="preserve">
- </t>
    </r>
    <r>
      <rPr>
        <sz val="11"/>
        <rFont val="Aptos Narrow"/>
        <family val="2"/>
        <scheme val="minor"/>
      </rPr>
      <t>SCIENZE UMANE</t>
    </r>
  </si>
  <si>
    <r>
      <t xml:space="preserve">LICEO SCIENTIFICO NOBEL
- </t>
    </r>
    <r>
      <rPr>
        <sz val="11"/>
        <rFont val="Aptos Narrow"/>
        <family val="2"/>
        <scheme val="minor"/>
      </rPr>
      <t>SCIENTIFICO
- SCIENTIFICO - OPZIONE SCIENZE APPLICATE
- LINGUISTICO</t>
    </r>
  </si>
  <si>
    <r>
      <t xml:space="preserve">LICEO SCIENTIFICO F. BRUNELLESCHI
</t>
    </r>
    <r>
      <rPr>
        <sz val="11"/>
        <rFont val="Aptos Narrow"/>
        <family val="2"/>
        <scheme val="minor"/>
      </rPr>
      <t>- CLASSICO
- LINGUISTICO
- SCIENTIFICO</t>
    </r>
  </si>
  <si>
    <r>
      <t xml:space="preserve">LICEO SCIENTIFICO - LINGUISTICO A. M. DE CARLO
- </t>
    </r>
    <r>
      <rPr>
        <sz val="11"/>
        <rFont val="Aptos Narrow"/>
        <family val="2"/>
        <scheme val="minor"/>
      </rPr>
      <t>LINGUISTICO
- SCIENTIFICO 
- SCIENTIFICO BIOMEDICO</t>
    </r>
  </si>
  <si>
    <r>
      <t xml:space="preserve">LICEO SCIENTIFICO P. CALAMANDREI
- </t>
    </r>
    <r>
      <rPr>
        <sz val="11"/>
        <rFont val="Aptos Narrow"/>
        <family val="2"/>
        <scheme val="minor"/>
      </rPr>
      <t>CLASSICO</t>
    </r>
    <r>
      <rPr>
        <b/>
        <sz val="11"/>
        <rFont val="Aptos Narrow"/>
        <family val="2"/>
        <scheme val="minor"/>
      </rPr>
      <t xml:space="preserve">
</t>
    </r>
    <r>
      <rPr>
        <sz val="11"/>
        <rFont val="Aptos Narrow"/>
        <family val="2"/>
        <scheme val="minor"/>
      </rPr>
      <t>- LINGUISTICO
- SCIENTIFICO
- SCIENTIFICO - OPZIONE SCIENZE APPLICATE
- SCIENZE UMANE</t>
    </r>
  </si>
  <si>
    <r>
      <t xml:space="preserve">LICEO STATALE E. VITTORINI
</t>
    </r>
    <r>
      <rPr>
        <sz val="11"/>
        <rFont val="Aptos Narrow"/>
        <family val="2"/>
        <scheme val="minor"/>
      </rPr>
      <t>- SCIENTIFICO
- LINGUISTICO</t>
    </r>
  </si>
  <si>
    <r>
      <t xml:space="preserve">LICEO STATALE E. MEDI
</t>
    </r>
    <r>
      <rPr>
        <sz val="11"/>
        <rFont val="Aptos Narrow"/>
        <family val="2"/>
        <scheme val="minor"/>
      </rPr>
      <t>- ARTISTICO NUOVO ORDINAMENTO - BIENNIO COMUNE
- DESIGN - METALLI OREFICERIA E CORALLO
- DESIGN
- LINGUISTICO
- SCIENTIFICO
- SCIENTIFICO - OPZIONE SCIENZE APPLICATE</t>
    </r>
  </si>
  <si>
    <r>
      <t xml:space="preserve">LICEO SCIENTIFICO CARLO MIRANDA
</t>
    </r>
    <r>
      <rPr>
        <sz val="11"/>
        <rFont val="Aptos Narrow"/>
        <family val="2"/>
        <scheme val="minor"/>
      </rPr>
      <t>- SCIENTIFICO
- LINGUISTICO</t>
    </r>
  </si>
  <si>
    <r>
      <t xml:space="preserve">LICEO SCIENTIFICO EMILIO SEGRE'
- </t>
    </r>
    <r>
      <rPr>
        <sz val="11"/>
        <rFont val="Aptos Narrow"/>
        <family val="2"/>
        <scheme val="minor"/>
      </rPr>
      <t>SCIENTIFICO
- SCIENTIFICO - OPZIONE SCIENZE APPLICATE</t>
    </r>
    <r>
      <rPr>
        <b/>
        <sz val="11"/>
        <rFont val="Aptos Narrow"/>
        <family val="2"/>
        <scheme val="minor"/>
      </rPr>
      <t xml:space="preserve">
NAPS32001B - SEDE DI MUGNANO
</t>
    </r>
    <r>
      <rPr>
        <sz val="11"/>
        <rFont val="Aptos Narrow"/>
        <family val="2"/>
        <scheme val="minor"/>
      </rPr>
      <t>- ARTISTICO NUOVO ORDINAMENTO - BIENNIO COMUNE
- SCIENTIFICO
- SCIENTIFICO - OPZIONE SCIENZE APPLICATE
- ARTISTICO - AUDIOVISIVO MULTIMEDIA</t>
    </r>
  </si>
  <si>
    <r>
      <t xml:space="preserve">LICEO SCIENTIFICO CARLO URBANI
</t>
    </r>
    <r>
      <rPr>
        <sz val="11"/>
        <rFont val="Aptos Narrow"/>
        <family val="2"/>
        <scheme val="minor"/>
      </rPr>
      <t>- SCIENTIFICO
- SCIENTIFICO - OPZIONE SCIENZE APPLICATE
- LINGUISTICO
- LINGUISTICO QUADRIENNALE</t>
    </r>
  </si>
  <si>
    <r>
      <t xml:space="preserve">LICEO CLASSICO SCIENTIFICO E. TORRICELLI
</t>
    </r>
    <r>
      <rPr>
        <sz val="11"/>
        <rFont val="Aptos Narrow"/>
        <family val="2"/>
        <scheme val="minor"/>
      </rPr>
      <t>- CLASSICO
- SCIENTIFICO
- SCIENTIFICO - OPZIONE SCIENZE APPLICATE</t>
    </r>
  </si>
  <si>
    <r>
      <t xml:space="preserve">LICEO STATALE  N. BRAUCCI
</t>
    </r>
    <r>
      <rPr>
        <sz val="11"/>
        <rFont val="Aptos Narrow"/>
        <family val="2"/>
        <scheme val="minor"/>
      </rPr>
      <t>- LINGUISTICO
- SCIENTIFICO
- SCIENTIFICO - OPZIONE SCIENZE APPLICATE
- SCIENZE UMANE</t>
    </r>
  </si>
  <si>
    <r>
      <t xml:space="preserve">LICEO IMMANUEL KANT
</t>
    </r>
    <r>
      <rPr>
        <sz val="11"/>
        <rFont val="Aptos Narrow"/>
        <family val="2"/>
        <scheme val="minor"/>
      </rPr>
      <t>- ARTISTICO NUOVO ORDINAMENTO - BIENNIO COMUNE
- LINGUISTICO
- LINGUISTICO - ESABAC
- SCIENTIFICO
- SCIENZE UMANE</t>
    </r>
  </si>
  <si>
    <r>
      <t xml:space="preserve">LICEO PLURICOMPRENSIVO RENATO CARTESIO
</t>
    </r>
    <r>
      <rPr>
        <sz val="11"/>
        <rFont val="Aptos Narrow"/>
        <family val="2"/>
        <scheme val="minor"/>
      </rPr>
      <t>- CLASSICO
- SCIENTIFICO</t>
    </r>
    <r>
      <rPr>
        <b/>
        <sz val="11"/>
        <rFont val="Aptos Narrow"/>
        <family val="2"/>
        <scheme val="minor"/>
      </rPr>
      <t xml:space="preserve">
NAPS690018 - SEZ. ASS. VILLARICCA
</t>
    </r>
    <r>
      <rPr>
        <sz val="11"/>
        <rFont val="Aptos Narrow"/>
        <family val="2"/>
        <scheme val="minor"/>
      </rPr>
      <t>- CLASSICO
- SCIENTIFICO</t>
    </r>
    <r>
      <rPr>
        <b/>
        <sz val="11"/>
        <rFont val="Aptos Narrow"/>
        <family val="2"/>
        <scheme val="minor"/>
      </rPr>
      <t xml:space="preserve">
NAPS690029-  SEZ. ASS. QUALIANO
</t>
    </r>
    <r>
      <rPr>
        <sz val="11"/>
        <rFont val="Aptos Narrow"/>
        <family val="2"/>
        <scheme val="minor"/>
      </rPr>
      <t>- SCIENTIFICO</t>
    </r>
  </si>
  <si>
    <r>
      <t xml:space="preserve">LICEO STATALE LAURA BASSI
</t>
    </r>
    <r>
      <rPr>
        <sz val="11"/>
        <rFont val="Aptos Narrow"/>
        <family val="2"/>
        <scheme val="minor"/>
      </rPr>
      <t xml:space="preserve">- SCIENTIFICO
- SCIENTIFICO - OPZIONE SCIENZE APPLICATE
- LINGUISTICO 
- SCIENZE UMANE
- SCIENZE UMANE - OPZ. ECONOMICO SOCIALE
</t>
    </r>
    <r>
      <rPr>
        <b/>
        <sz val="11"/>
        <rFont val="Aptos Narrow"/>
        <family val="2"/>
        <scheme val="minor"/>
      </rPr>
      <t xml:space="preserve">NAPS73001D SEZ. ASSOCIATA LICEO DELLE SCIENZE UMANE -  SEDE CASANDRINO
</t>
    </r>
    <r>
      <rPr>
        <sz val="11"/>
        <rFont val="Aptos Narrow"/>
        <family val="2"/>
        <scheme val="minor"/>
      </rPr>
      <t>- SCIENZE UMANE</t>
    </r>
  </si>
  <si>
    <r>
      <t xml:space="preserve">LICEO SCIENTIFICO ARTURO LABRIOLA
</t>
    </r>
    <r>
      <rPr>
        <sz val="11"/>
        <rFont val="Aptos Narrow"/>
        <family val="2"/>
        <scheme val="minor"/>
      </rPr>
      <t>- SCIENTIFICO</t>
    </r>
    <r>
      <rPr>
        <b/>
        <sz val="11"/>
        <rFont val="Aptos Narrow"/>
        <family val="2"/>
        <scheme val="minor"/>
      </rPr>
      <t xml:space="preserve">
</t>
    </r>
    <r>
      <rPr>
        <sz val="11"/>
        <rFont val="Aptos Narrow"/>
        <family val="2"/>
        <scheme val="minor"/>
      </rPr>
      <t>- SCIENTIFICO - OPZIONE SCIENZE APPLICATE</t>
    </r>
  </si>
  <si>
    <r>
      <t xml:space="preserve">I.S. POLO DELLE ARTI CASELLI PALIZZI
NAPS14701N - LICEO MUSICALE-COREUTICO-PALIZZI (PLESSO)
</t>
    </r>
    <r>
      <rPr>
        <sz val="11"/>
        <rFont val="Aptos Narrow"/>
        <family val="2"/>
        <scheme val="minor"/>
      </rPr>
      <t xml:space="preserve">- MUSICALE E COREUTICO - SEZ. MUSICALE
- MUSICALE E COREUTICO - SEZIONE COREUTICA
</t>
    </r>
    <r>
      <rPr>
        <b/>
        <sz val="11"/>
        <rFont val="Aptos Narrow"/>
        <family val="2"/>
        <scheme val="minor"/>
      </rPr>
      <t xml:space="preserve">NARI14701V - IPIA CASELLI-NAPOLI- (PLESSO)
- </t>
    </r>
    <r>
      <rPr>
        <sz val="11"/>
        <rFont val="Aptos Narrow"/>
        <family val="2"/>
        <scheme val="minor"/>
      </rPr>
      <t xml:space="preserve">INDUSTRIA E ARTIGIANATO PER IL MADE IN ITALY
</t>
    </r>
    <r>
      <rPr>
        <b/>
        <sz val="11"/>
        <rFont val="Aptos Narrow"/>
        <family val="2"/>
        <scheme val="minor"/>
      </rPr>
      <t>NARI147518 - IST PROF. CASELLI. SERALE (PLESSO)</t>
    </r>
    <r>
      <rPr>
        <sz val="11"/>
        <rFont val="Aptos Narrow"/>
        <family val="2"/>
        <scheme val="minor"/>
      </rPr>
      <t xml:space="preserve">
- PRODUZIONI ARTIGIANALI DEL TERRITORIO - OPZIONE
</t>
    </r>
    <r>
      <rPr>
        <b/>
        <sz val="11"/>
        <rFont val="Aptos Narrow"/>
        <family val="2"/>
        <scheme val="minor"/>
      </rPr>
      <t xml:space="preserve">NASL14701E - LICEO ARTISTICO CASELLI-PALIZZI (PLESSO)
</t>
    </r>
    <r>
      <rPr>
        <sz val="11"/>
        <rFont val="Aptos Narrow"/>
        <family val="2"/>
        <scheme val="minor"/>
      </rPr>
      <t xml:space="preserve">- ARTISTICO NUOVO ORDINAMENTO - BIENNIO COMUNE
- ARCHITETTURA E AMBIENTE
- DESIGN
- GRAFICA
- DESIGN - METALLI OREFICERIA E CORALLO
- DESIGN - ARREDAMENTO E LEGNO
- ARTI FIGURATIVE - PLASTICO PITTORICO
- DESIGN - CERAMICA
- DESIGN - LIBRO
- DESIGN - MODA
</t>
    </r>
    <r>
      <rPr>
        <b/>
        <sz val="11"/>
        <rFont val="Aptos Narrow"/>
        <family val="2"/>
        <scheme val="minor"/>
      </rPr>
      <t xml:space="preserve">NATF14701Q - I.T.I.S " CASELLI " (PLESSO)
</t>
    </r>
    <r>
      <rPr>
        <sz val="11"/>
        <rFont val="Aptos Narrow"/>
        <family val="2"/>
        <scheme val="minor"/>
      </rPr>
      <t>DATI NON DISPONIBILI</t>
    </r>
    <r>
      <rPr>
        <b/>
        <sz val="11"/>
        <rFont val="Aptos Narrow"/>
        <family val="2"/>
        <scheme val="minor"/>
      </rPr>
      <t xml:space="preserve">
NATF147515 - IST TECNICO SERALE CASELLI (PLESSO)
</t>
    </r>
    <r>
      <rPr>
        <sz val="11"/>
        <rFont val="Aptos Narrow"/>
        <family val="2"/>
        <scheme val="minor"/>
      </rPr>
      <t>DATI NON DISPONIBILI</t>
    </r>
  </si>
  <si>
    <r>
      <t xml:space="preserve">LICEO STATALE G. DE BOTTIS
NAPC060003 - L.CL."G.DE BOTTIS" (ISTITUTO PRINCIPALE)
- </t>
    </r>
    <r>
      <rPr>
        <sz val="11"/>
        <rFont val="Aptos Narrow"/>
        <family val="2"/>
        <scheme val="minor"/>
      </rPr>
      <t>CLASSICO
- LINGUISTICO</t>
    </r>
  </si>
  <si>
    <r>
      <t xml:space="preserve">LICEO PUBLIO VIRGILIO MARONE
NAPC130004 - L.C. P.VIR.MARONE-META- (ISTITUTO PRINCIPALE)
</t>
    </r>
    <r>
      <rPr>
        <sz val="11"/>
        <rFont val="Aptos Narrow"/>
        <family val="2"/>
        <scheme val="minor"/>
      </rPr>
      <t>- LICEO LINGUISTICO - ESABAC</t>
    </r>
    <r>
      <rPr>
        <b/>
        <sz val="11"/>
        <rFont val="Aptos Narrow"/>
        <family val="2"/>
        <scheme val="minor"/>
      </rPr>
      <t xml:space="preserve">
</t>
    </r>
    <r>
      <rPr>
        <sz val="11"/>
        <rFont val="Aptos Narrow"/>
        <family val="2"/>
        <scheme val="minor"/>
      </rPr>
      <t>- CLASSICO
- LINGUISTICO
- SCIENZE UMANE
- SCIENZE UMANE- OPZ. ECONOMICO SOCIALE
- LINGUISTICO QUADRIENNALE</t>
    </r>
  </si>
  <si>
    <r>
      <t xml:space="preserve">LICEO GINNASIO STATALE  J. SANNAZARO
NAPC11000V - L.CLAS.SANNAZARO-NAPOLI- (ISTITUTO PRINCIPALE)
</t>
    </r>
    <r>
      <rPr>
        <sz val="11"/>
        <rFont val="Aptos Narrow"/>
        <family val="2"/>
        <scheme val="minor"/>
      </rPr>
      <t>- CLASSICO</t>
    </r>
  </si>
  <si>
    <r>
      <t xml:space="preserve">LICEO CLASSICO A. PANSINI
NAPC180005 - L.CLAS.PANSINI-NAPOLI - (ISTITUTO PRINCIPALE)
</t>
    </r>
    <r>
      <rPr>
        <sz val="11"/>
        <rFont val="Aptos Narrow"/>
        <family val="2"/>
        <scheme val="minor"/>
      </rPr>
      <t>- CLASSICO</t>
    </r>
  </si>
  <si>
    <r>
      <t xml:space="preserve">LICEO CLASSICO UMBERTO I
NAPC14000P - L.CLAS.UMBERTO I-NAPOLI - (ISTITUTO PRINCIPALE)
</t>
    </r>
    <r>
      <rPr>
        <sz val="11"/>
        <rFont val="Aptos Narrow"/>
        <family val="2"/>
        <scheme val="minor"/>
      </rPr>
      <t>- CLASSICO</t>
    </r>
  </si>
  <si>
    <r>
      <t xml:space="preserve">LICEO STATALE C. COLOMBO
NAPS02000Q - L.SC.-C.COLOMBO-MARIGLIANO- (ISTITUTO PRINCIPALE)
</t>
    </r>
    <r>
      <rPr>
        <sz val="11"/>
        <rFont val="Aptos Narrow"/>
        <family val="2"/>
        <scheme val="minor"/>
      </rPr>
      <t>- SCIENTIFICO</t>
    </r>
    <r>
      <rPr>
        <b/>
        <sz val="11"/>
        <rFont val="Aptos Narrow"/>
        <family val="2"/>
        <scheme val="minor"/>
      </rPr>
      <t xml:space="preserve">
- </t>
    </r>
    <r>
      <rPr>
        <sz val="11"/>
        <rFont val="Aptos Narrow"/>
        <family val="2"/>
        <scheme val="minor"/>
      </rPr>
      <t xml:space="preserve">LINGUISTICO
- ARTI FIGURATIVE
- SCIENZE UMANE
- SCIENTIFICO QUADRIENNALE
</t>
    </r>
    <r>
      <rPr>
        <b/>
        <sz val="11"/>
        <rFont val="Aptos Narrow"/>
        <family val="2"/>
        <scheme val="minor"/>
      </rPr>
      <t>NAPS02002T - L.S. COLOMBO DI SAN VITALIANO (PLESSO)</t>
    </r>
    <r>
      <rPr>
        <sz val="11"/>
        <rFont val="Aptos Narrow"/>
        <family val="2"/>
        <scheme val="minor"/>
      </rPr>
      <t xml:space="preserve">
- ARTISTICO NUOVO ORDINAMENTO - BIENNIO COMUNE
- GRAFICA
- ARTI FIGURATIVE - GRAFICO-PITTORICO</t>
    </r>
  </si>
  <si>
    <r>
      <t xml:space="preserve">I.S.S. CARLO LEVI
NAPM43000V - ISS.LEVI LIC.CLASS. LING. E SC. UMANE (ISTITUTO PRINCIPALE)
</t>
    </r>
    <r>
      <rPr>
        <sz val="11"/>
        <rFont val="Aptos Narrow"/>
        <family val="2"/>
        <scheme val="minor"/>
      </rPr>
      <t>- CLASSICO
- LINGUISTICO
- SCIENZE UMANE</t>
    </r>
  </si>
  <si>
    <r>
      <t xml:space="preserve">LICEO STATALE MARGHERITA DI SAVOIA
NAPM39000N - LICEO STATALE "MARGHERITA DI SAVOIA" (ISTITUTO PRINCIPALE)
</t>
    </r>
    <r>
      <rPr>
        <sz val="11"/>
        <rFont val="Aptos Narrow"/>
        <family val="2"/>
        <scheme val="minor"/>
      </rPr>
      <t xml:space="preserve">- SCIENTIFICO
- LINGUISTICO
- SCIENZE UMANE
- SCIENZE UMANE- OPZ. ECONOMICO SOCIALE
- MUSICALE E COREUTICO - SEZ. MUSICALE
</t>
    </r>
    <r>
      <rPr>
        <b/>
        <sz val="11"/>
        <rFont val="Aptos Narrow"/>
        <family val="2"/>
        <scheme val="minor"/>
      </rPr>
      <t xml:space="preserve">NAPM390503 - LICEO STATALE (CS) M.SAVOIA-NAPOLI- (PLESSO)
</t>
    </r>
    <r>
      <rPr>
        <sz val="11"/>
        <rFont val="Aptos Narrow"/>
        <family val="2"/>
        <scheme val="minor"/>
      </rPr>
      <t>- SCIENZE UMANE- OPZ. ECONOMICO SOCIALE</t>
    </r>
  </si>
  <si>
    <r>
      <t xml:space="preserve">I.S.I.S. M. SERAO
NAPM230005 - IST.MAGIS.M. SERAO - POMIGLIANO D'ARCO (ISTITUTO PRINCIPALE)
</t>
    </r>
    <r>
      <rPr>
        <sz val="11"/>
        <rFont val="Aptos Narrow"/>
        <family val="2"/>
        <scheme val="minor"/>
      </rPr>
      <t>- LINGUISTICO
- SCIENZE UMANE
- SCIENZE UMANE- OPZ. ECONOMICO SOCIALE
- SCIENZE UMANE OPZ. ECONOMICO SOCIALE - QUADRIENNALE</t>
    </r>
  </si>
  <si>
    <r>
      <t xml:space="preserve">LICEO STATALE COMENIO
NAPM160004 - "LICEO STATALE COMENIO" (ISTITUTO PRINCIPALE)
</t>
    </r>
    <r>
      <rPr>
        <sz val="11"/>
        <rFont val="Aptos Narrow"/>
        <family val="2"/>
        <scheme val="minor"/>
      </rPr>
      <t>- LINGUISTICO
- SCIENZE UMANE
- SCIENZE UMANE- OPZ. ECONOMICO SOCIALE</t>
    </r>
  </si>
  <si>
    <r>
      <t xml:space="preserve">LICEO STATALE DON LORENZO MILANI
NAPM10000C - LICEO STATALE DON LORENZO MILANI NAPOLI (ISTITUTO PRINCIPALE)
</t>
    </r>
    <r>
      <rPr>
        <sz val="11"/>
        <rFont val="Aptos Narrow"/>
        <family val="2"/>
        <scheme val="minor"/>
      </rPr>
      <t>- ARTISTICO NUOVO ORDINAMENTO - BIENNIO COMUNE
- SCIENTIFICO - OPZIONE SCIENZE APPLICATE
- LINGUISTICO
- ARCHITETTURA E AMBIENTE
- ARTI FIGURATIVE
- AUDIOVISIVO MULTIMEDIA
- GRAFICA
- SCIENZE UMANE
- SCIENZE UMANE- OPZ. ECONOMICO SOCIALE
- ARTI FIGURATIVE - PLASTICO PITTORICO</t>
    </r>
    <r>
      <rPr>
        <b/>
        <sz val="11"/>
        <rFont val="Aptos Narrow"/>
        <family val="2"/>
        <scheme val="minor"/>
      </rPr>
      <t xml:space="preserve">
NAPM10050T - IS DON MILANI SERALE (PLESSO)
- </t>
    </r>
    <r>
      <rPr>
        <sz val="11"/>
        <rFont val="Aptos Narrow"/>
        <family val="2"/>
        <scheme val="minor"/>
      </rPr>
      <t>ARCHITETTURA E AMBIENTE
- GRAFICA
- SCIENZE UMANE</t>
    </r>
  </si>
  <si>
    <r>
      <t xml:space="preserve">LICEO STATALE VIRGILIO
NAPM07000T - IS.MAG.VIRGILIO-POZZUOLI- (ISTITUTO PRINCIPALE)
</t>
    </r>
    <r>
      <rPr>
        <sz val="11"/>
        <rFont val="Aptos Narrow"/>
        <family val="2"/>
        <scheme val="minor"/>
      </rPr>
      <t>- SCIENTIFICO
- LINGUISTICO
- SCIENZE UMANE- OPZ. ECONOMICO SOCIALE</t>
    </r>
  </si>
  <si>
    <r>
      <t xml:space="preserve">LICEO STATALE P. VILLARI
NAPM05000L - IST.MAG.VILLARI-NAPOLI- (ISTITUTO PRINCIPALE)
</t>
    </r>
    <r>
      <rPr>
        <sz val="11"/>
        <rFont val="Aptos Narrow"/>
        <family val="2"/>
        <scheme val="minor"/>
      </rPr>
      <t>- SCIENTIFICO
- LINGUISTICO
- SCIENZE UMANE
- SCIENZE UMANE- OPZ. ECONOMICO SOCIALE</t>
    </r>
  </si>
  <si>
    <r>
      <t xml:space="preserve">LICEO STATALE G. MAZZINI
NAPM02000R - IS.MAG.G.MAZZINI-NAPOLI- (ISTITUTO PRINCIPALE)
</t>
    </r>
    <r>
      <rPr>
        <sz val="11"/>
        <rFont val="Aptos Narrow"/>
        <family val="2"/>
        <scheme val="minor"/>
      </rPr>
      <t>- SCIENTIFICO
- LINGUISTICO
- SCIENZE UMANE
- SCIENZE UMANE- OPZ. ECONOMICO SOCIALE</t>
    </r>
  </si>
  <si>
    <r>
      <t xml:space="preserve">LICEO STATALE E.P. FONSECA
NAPM010006 - LICEO STATALE E.P. FONSECA (ISTITUTO PRINCIPALE)
- </t>
    </r>
    <r>
      <rPr>
        <sz val="11"/>
        <rFont val="Aptos Narrow"/>
        <family val="2"/>
        <scheme val="minor"/>
      </rPr>
      <t>SCIENTIFICO
- SCIENTIFICO - OPZIONE SCIENZE APPLICATE
- LINGUISTICO
- SCIENZE UMANE</t>
    </r>
  </si>
  <si>
    <r>
      <t xml:space="preserve">LICEO CLASSICO G. CARDUCCI
NAPC33000T - L.CL.-G.CARDUCCI-NOLA- (ISTITUTO PRINCIPALE)
- </t>
    </r>
    <r>
      <rPr>
        <sz val="11"/>
        <rFont val="Aptos Narrow"/>
        <family val="2"/>
        <scheme val="minor"/>
      </rPr>
      <t xml:space="preserve">CLASSICO
</t>
    </r>
    <r>
      <rPr>
        <b/>
        <sz val="11"/>
        <rFont val="Aptos Narrow"/>
        <family val="2"/>
        <scheme val="minor"/>
      </rPr>
      <t xml:space="preserve">NAPC33001V - LICEO DELLE SCIENZE UMANE CASAMARCIANO (PLESSO)
</t>
    </r>
    <r>
      <rPr>
        <sz val="11"/>
        <rFont val="Aptos Narrow"/>
        <family val="2"/>
        <scheme val="minor"/>
      </rPr>
      <t>- SCIENZE UMANE
- SCIENZE UMANE- OPZ. ECONOMICO SOCIALE</t>
    </r>
  </si>
  <si>
    <r>
      <t xml:space="preserve">LICEO CLASSICO A. DIAZ
NAPC39000D - L.CL.A.DIAZ -OTTAVIANO- (ISTITUTO PRINCIPALE)
</t>
    </r>
    <r>
      <rPr>
        <sz val="11"/>
        <rFont val="Aptos Narrow"/>
        <family val="2"/>
        <scheme val="minor"/>
      </rPr>
      <t>- CLASSICO
- SCIENTIFICO
- LINGUISTICO
- SCIENZE UMANE- OPZ. ECONOMICO SOCIALE
- CLASSICO QUADRIENNALE</t>
    </r>
  </si>
  <si>
    <r>
      <t xml:space="preserve">LICEO CLASSICO V. EMANUELE II - GARIBALDI
NAPC40000V - L.C"V.EMANUELE II-GARIBALDI" NAPOLI- (ISTITUTO PRINCIPALE)
</t>
    </r>
    <r>
      <rPr>
        <sz val="11"/>
        <rFont val="Aptos Narrow"/>
        <family val="2"/>
        <scheme val="minor"/>
      </rPr>
      <t>- CLASSICO</t>
    </r>
  </si>
  <si>
    <r>
      <t xml:space="preserve">I.S.  FRANCESCO GRANDI
NARI103015 - I.P.I.A. "GRANDI " SORRENTO (PLESSO)
</t>
    </r>
    <r>
      <rPr>
        <sz val="11"/>
        <rFont val="Aptos Narrow"/>
        <family val="2"/>
        <scheme val="minor"/>
      </rPr>
      <t>- SERVIZI SOCIO-SANITARI</t>
    </r>
    <r>
      <rPr>
        <b/>
        <sz val="11"/>
        <rFont val="Aptos Narrow"/>
        <family val="2"/>
        <scheme val="minor"/>
      </rPr>
      <t xml:space="preserve">
</t>
    </r>
    <r>
      <rPr>
        <sz val="11"/>
        <rFont val="Aptos Narrow"/>
        <family val="2"/>
        <scheme val="minor"/>
      </rPr>
      <t xml:space="preserve">- SERVIZI PER LA SANITA' E L'ASSISTENZA SOCIALE
- SERVIZI PER LA SANITA' E L'ASSISTENZA SOCIALE QUADRIENNALE
- TECNICO DEI SERVIZI DI ANIMAZIONE
- TURISTICO-SPORTIVA E DEL TEMPO LIBERO
</t>
    </r>
    <r>
      <rPr>
        <b/>
        <sz val="11"/>
        <rFont val="Aptos Narrow"/>
        <family val="2"/>
        <scheme val="minor"/>
      </rPr>
      <t xml:space="preserve">NARI10350D - IST SERALE PROF. GRANDI (PLESSO)
- </t>
    </r>
    <r>
      <rPr>
        <sz val="11"/>
        <rFont val="Aptos Narrow"/>
        <family val="2"/>
        <scheme val="minor"/>
      </rPr>
      <t xml:space="preserve">SERVIZI SOCIO-SANITARI
</t>
    </r>
    <r>
      <rPr>
        <b/>
        <sz val="11"/>
        <rFont val="Aptos Narrow"/>
        <family val="2"/>
        <scheme val="minor"/>
      </rPr>
      <t xml:space="preserve">NASD10301A - LICEO ARTISTICO STATALE - ISA F. GRANDI (PLESSO)
- </t>
    </r>
    <r>
      <rPr>
        <sz val="11"/>
        <rFont val="Aptos Narrow"/>
        <family val="2"/>
        <scheme val="minor"/>
      </rPr>
      <t xml:space="preserve">SERVIZI PER LA SANITA' E L'ASSISTENZA SOCIALE
- ARTISTICO NUOVO ORDINAMENTO - BIENNIO COMUNE
- ARCHITETTURA E AMBIENTE
- ARTI FIGURATIVE
- AUDIOVISIVO MULTIMEDIA
- DESIGN
- MUSICALE E COREUTICO - SEZ. MUSICALE
- DESIGN - METALLI OREFICERIA E CORALLO
- ARTI FIGURATIVE - GRAFICO-PITTORICO
- DESIGN - ARREDAMENTO E LEGNO
- ARTI FIGURATIVE - PLASTICO PITTORICO
- DESIGN - LIBRO
- DESIGN - TESSUTO
</t>
    </r>
    <r>
      <rPr>
        <b/>
        <sz val="11"/>
        <rFont val="Aptos Narrow"/>
        <family val="2"/>
        <scheme val="minor"/>
      </rPr>
      <t>NASD10350P - IS GRANDI SERALE (PLESSO)
ARCHITETTURA E AMBIENTE
-</t>
    </r>
    <r>
      <rPr>
        <sz val="11"/>
        <rFont val="Aptos Narrow"/>
        <family val="2"/>
        <scheme val="minor"/>
      </rPr>
      <t xml:space="preserve"> DESIGN - METALLI OREFICERIA E CORALLO
- DESIGN - ARREDAMENTO E LEGNO
- ARTI FIGURATIVE - PLASTICO PITTORICO
- DESIGN - TESSUTO</t>
    </r>
  </si>
  <si>
    <r>
      <t xml:space="preserve">I.S.I.S. D'ESTE - CARACCIOLO
NARC118016 - I.S."D'ESTE-CARACCIOLO" (PLESSO)
- </t>
    </r>
    <r>
      <rPr>
        <sz val="11"/>
        <rFont val="Aptos Narrow"/>
        <family val="2"/>
        <scheme val="minor"/>
      </rPr>
      <t xml:space="preserve">OPERATORE DELLA RISTORAZIONE
- INDUSTRIA E ARTIGIANATO PER IL MADE IN ITALY
- ENOGASTRONOMIA E OSPITALITA' ALBERGHIERA
- OPERATORE DELL'ABBIGLIAMENTO E DEI PRODOTTI TESSILI PER LA CASA
</t>
    </r>
    <r>
      <rPr>
        <b/>
        <sz val="11"/>
        <rFont val="Aptos Narrow"/>
        <family val="2"/>
        <scheme val="minor"/>
      </rPr>
      <t xml:space="preserve">NARC11850E - IS D'ESTE - CARACCIOLO SERALE (PLESSO)
- </t>
    </r>
    <r>
      <rPr>
        <sz val="11"/>
        <rFont val="Aptos Narrow"/>
        <family val="2"/>
        <scheme val="minor"/>
      </rPr>
      <t xml:space="preserve">SERVIZI DI SALA E DI VENDITA - TRIENNIO
-  ENOGASTRONOMIA - TRIENNIO
- TESSILE, ABBIGLIAMENTO E MODA
</t>
    </r>
    <r>
      <rPr>
        <b/>
        <sz val="11"/>
        <rFont val="Aptos Narrow"/>
        <family val="2"/>
        <scheme val="minor"/>
      </rPr>
      <t xml:space="preserve">NATF11801Q - I.T.I. " I. D'ESTE " (PLESSO)
- </t>
    </r>
    <r>
      <rPr>
        <sz val="11"/>
        <rFont val="Aptos Narrow"/>
        <family val="2"/>
        <scheme val="minor"/>
      </rPr>
      <t>GRAFICA E COMUNICAZIONE
-  SISTEMA MODA - BIENNIO COMUNE
- SISTEMA MODA ART. TESSILE ABBIGLIAMENTO E MODA QUADRIENNALE</t>
    </r>
    <r>
      <rPr>
        <b/>
        <sz val="11"/>
        <rFont val="Aptos Narrow"/>
        <family val="2"/>
        <scheme val="minor"/>
      </rPr>
      <t xml:space="preserve">
-</t>
    </r>
    <r>
      <rPr>
        <sz val="11"/>
        <rFont val="Aptos Narrow"/>
        <family val="2"/>
        <scheme val="minor"/>
      </rPr>
      <t xml:space="preserve"> TESSILE, ABBIGLIAMENTO E MODA
- CALZATURE E MODA</t>
    </r>
  </si>
  <si>
    <r>
      <t xml:space="preserve">I.I.S.S.EMILIO SERENI - AFRAGOLA E CARDITO
NARH121017 - IST ALBERGHIERO SERENI DI AFRAGOLA (PLESSO)
- </t>
    </r>
    <r>
      <rPr>
        <sz val="11"/>
        <rFont val="Aptos Narrow"/>
        <family val="2"/>
        <scheme val="minor"/>
      </rPr>
      <t xml:space="preserve">ENOGASTRONOMIA E OSPITALITA' ALBERGHIERA
- OPERATORE DELLA RISTORAZIONE
-  OPERATORE DELLA RISTORAZIONE
- TECNICO DEI SERVIZI DI SALA E BAR
</t>
    </r>
    <r>
      <rPr>
        <b/>
        <sz val="11"/>
        <rFont val="Aptos Narrow"/>
        <family val="2"/>
        <scheme val="minor"/>
      </rPr>
      <t xml:space="preserve">NASL12101A - I.S. "E.SERENI" L.A. CARDITO (PLESSO)
- </t>
    </r>
    <r>
      <rPr>
        <sz val="11"/>
        <rFont val="Aptos Narrow"/>
        <family val="2"/>
        <scheme val="minor"/>
      </rPr>
      <t xml:space="preserve">ARTISTICO NUOVO ORDINAMENTO - BIENNIO COMUNE
- ARCHITETTURA E AMBIENTE
-  ARTI FIGURATIVE
-  GRAFICA
-  ARTI FIGURATIVE - PLASTICO PITTORICO
- DESIGN - INDUSTRIA
</t>
    </r>
    <r>
      <rPr>
        <b/>
        <sz val="11"/>
        <rFont val="Aptos Narrow"/>
        <family val="2"/>
        <scheme val="minor"/>
      </rPr>
      <t xml:space="preserve">NATD121019 - I.S.-ITC E.SERENI-AFRAGOLA- (PLESSO)
- </t>
    </r>
    <r>
      <rPr>
        <sz val="11"/>
        <rFont val="Aptos Narrow"/>
        <family val="2"/>
        <scheme val="minor"/>
      </rPr>
      <t>AMM. FINAN. MARKETING - BIENNIO COMUNE
- TURISMO
- AMMINISTRAZIONE FINANZA E MARKETING - TRIENNIO
- SISTEMI INFORMATIVI AZIENDALI</t>
    </r>
  </si>
  <si>
    <r>
      <t xml:space="preserve">I.S.I.S. G. FORTUNATO
- </t>
    </r>
    <r>
      <rPr>
        <sz val="11"/>
        <rFont val="Aptos Narrow"/>
        <family val="2"/>
        <scheme val="minor"/>
      </rPr>
      <t>SERVIZI COMMERCIALI
- ENOGASTRONOMIA E OSPITALITA' ALBERGHIERA - QUADRIENNALE*
- SERVIZI PER LA SANITA' E L'ASSISTENZA SOCIALE
- ENOGASTRONOMIA E OSPITALITA' ALBERGHIERA</t>
    </r>
  </si>
  <si>
    <r>
      <t xml:space="preserve">I.S. STRIANO - TERZIGNO
NAPS13201X - Sede di Terzigno, via Avini
- </t>
    </r>
    <r>
      <rPr>
        <sz val="11"/>
        <rFont val="Aptos Narrow"/>
        <family val="2"/>
        <scheme val="minor"/>
      </rPr>
      <t xml:space="preserve">LICEO SCIENTIFICO
- LICEO LINGUISTICO
- LICEO DELLE SCIENZE UMANE.
</t>
    </r>
    <r>
      <rPr>
        <b/>
        <sz val="11"/>
        <rFont val="Aptos Narrow"/>
        <family val="2"/>
        <scheme val="minor"/>
      </rPr>
      <t>NARH13201N- IPSAR -</t>
    </r>
    <r>
      <rPr>
        <sz val="11"/>
        <rFont val="Aptos Narrow"/>
        <family val="2"/>
        <scheme val="minor"/>
      </rPr>
      <t xml:space="preserve"> </t>
    </r>
    <r>
      <rPr>
        <b/>
        <sz val="11"/>
        <rFont val="Aptos Narrow"/>
        <family val="2"/>
        <scheme val="minor"/>
      </rPr>
      <t xml:space="preserve">Sede centrale Striano
- </t>
    </r>
    <r>
      <rPr>
        <sz val="11"/>
        <rFont val="Aptos Narrow"/>
        <family val="2"/>
        <scheme val="minor"/>
      </rPr>
      <t xml:space="preserve">SERV. ENOGASTR. E OSPITALITÀ ALBERGHIERA ART. "SALA E VENDITA"
- SERV. ENOGASTR. E OSPITALITÀ ALBERGHIERA ART. "ACCOGLIENZA TURISTICA"
- SERV. ENOGASTRONOMIA E OSPITALITÀ ALBERGHIERA ART. "ENOGASTRONOMIA"
- PERCORSO DI ISTRUZIONE E FORMAZIONE PROFESSIONALE DI OPERATORE DELLA RISTORAZIONE (IeFP) INDIRIZZO ALLESTIMENTO SALA E SOMMINISTRAZIONE PIATTI E BEVANDE
</t>
    </r>
    <r>
      <rPr>
        <b/>
        <sz val="11"/>
        <rFont val="Aptos Narrow"/>
        <family val="2"/>
        <scheme val="minor"/>
      </rPr>
      <t>NARH132502</t>
    </r>
    <r>
      <rPr>
        <sz val="11"/>
        <rFont val="Aptos Narrow"/>
        <family val="2"/>
        <scheme val="minor"/>
      </rPr>
      <t xml:space="preserve"> - </t>
    </r>
    <r>
      <rPr>
        <b/>
        <sz val="11"/>
        <rFont val="Aptos Narrow"/>
        <family val="2"/>
        <scheme val="minor"/>
      </rPr>
      <t>Sede centrale Striano CORSO SERALE</t>
    </r>
    <r>
      <rPr>
        <sz val="11"/>
        <rFont val="Aptos Narrow"/>
        <family val="2"/>
        <scheme val="minor"/>
      </rPr>
      <t xml:space="preserve">
- ENOGASTRONOMIA E OSPITALITA' ALBERGHIERA</t>
    </r>
  </si>
  <si>
    <r>
      <t xml:space="preserve">I.S.S. M. ROSSI DORIA
NARH134019 - IPSAR MANLIO ROSSI DORIA (PLESSO)
</t>
    </r>
    <r>
      <rPr>
        <sz val="11"/>
        <rFont val="Aptos Narrow"/>
        <family val="2"/>
        <scheme val="minor"/>
      </rPr>
      <t xml:space="preserve">- ENOGASTRONOMIA E OSPITALITA'
ALBERGHIERA
</t>
    </r>
    <r>
      <rPr>
        <b/>
        <sz val="11"/>
        <rFont val="Aptos Narrow"/>
        <family val="2"/>
        <scheme val="minor"/>
      </rPr>
      <t xml:space="preserve">NATD13401B - IST TEC COMMERCIALE E PER GEOMETRI
- </t>
    </r>
    <r>
      <rPr>
        <sz val="11"/>
        <rFont val="Aptos Narrow"/>
        <family val="2"/>
        <scheme val="minor"/>
      </rPr>
      <t xml:space="preserve">AMM. FINAN. MARKETING - BIENNIO COMUNE
-  TURISMO
-  INFOR. TELECOM. - BIENNIO COMUNE
- AGRARIA, AGROAL. E AGROIND.-BIENNIO COM.
-  COSTR., AMB. E TERRITORIO - BIENNIO COM.
AMMINISTRAZIONE FINANZA E MARKETING - TRIENNIO
- COSTRUZIONI AMBIENTE E TERRITORIO - TRIENNIO
-  GESTIONE DELL'AMBIENTE E DEL TERRITORIO
- INFORMATICA
-  SISTEMI INFORMATIVI AZIENDALI
</t>
    </r>
    <r>
      <rPr>
        <b/>
        <sz val="11"/>
        <rFont val="Aptos Narrow"/>
        <family val="2"/>
        <scheme val="minor"/>
      </rPr>
      <t xml:space="preserve">NATD13451R - I.S.S. "MANLIO ROSSI DORIA" SERALE (PLESSO)
- </t>
    </r>
    <r>
      <rPr>
        <sz val="11"/>
        <rFont val="Aptos Narrow"/>
        <family val="2"/>
        <scheme val="minor"/>
      </rPr>
      <t>AMMINISTRAZIONE FINANZA E MARKETING -
TRIENNIO
- COSTRUZIONI AMBIENTE E TERRITORIO - TRIENNIO
- GESTIONE DELL'AMBIENTE E DEL TERRITORIO</t>
    </r>
  </si>
  <si>
    <r>
      <t xml:space="preserve">I.S. GUGLIELMO MARCONI
NARI137018 - I. S. " G.MARCONI" (PLESSO)
- </t>
    </r>
    <r>
      <rPr>
        <sz val="11"/>
        <rFont val="Aptos Narrow"/>
        <family val="2"/>
        <scheme val="minor"/>
      </rPr>
      <t xml:space="preserve">INDUSTRIA E ARTIGIANATO PER IL MADE IN ITALY
- MANUTENZIONE E ASSISTENZA TECNICA
</t>
    </r>
    <r>
      <rPr>
        <b/>
        <sz val="11"/>
        <rFont val="Aptos Narrow"/>
        <family val="2"/>
        <scheme val="minor"/>
      </rPr>
      <t xml:space="preserve">NARI137029 - I.S. G.MARCONI S.DRAGONETTO (PLESSO)
- </t>
    </r>
    <r>
      <rPr>
        <sz val="11"/>
        <rFont val="Aptos Narrow"/>
        <family val="2"/>
        <scheme val="minor"/>
      </rPr>
      <t xml:space="preserve">INDUSTRIA E ARTIGIANATO PER IL MADE IN ITALY
- MANUTENZIONE E ASSISTENZA TECNICA
</t>
    </r>
    <r>
      <rPr>
        <b/>
        <sz val="11"/>
        <rFont val="Aptos Narrow"/>
        <family val="2"/>
        <scheme val="minor"/>
      </rPr>
      <t xml:space="preserve">NARI13751N - IST PROF INDUSTRIA E ARTIGIANATO
- </t>
    </r>
    <r>
      <rPr>
        <sz val="11"/>
        <rFont val="Aptos Narrow"/>
        <family val="2"/>
        <scheme val="minor"/>
      </rPr>
      <t xml:space="preserve">MANUTENZIONE E ASSISTENZA TECNICA
- PRODUZIONI TESSILI SARTORIALI - OPZIONE
</t>
    </r>
    <r>
      <rPr>
        <b/>
        <sz val="11"/>
        <rFont val="Aptos Narrow"/>
        <family val="2"/>
        <scheme val="minor"/>
      </rPr>
      <t xml:space="preserve">NATF137015 - ITIS MARCONI GIUGLIANO (PLESSO)
- </t>
    </r>
    <r>
      <rPr>
        <sz val="11"/>
        <rFont val="Aptos Narrow"/>
        <family val="2"/>
        <scheme val="minor"/>
      </rPr>
      <t xml:space="preserve">INFOR. TELECOM. - BIENNIO COMUNE-  GRAFICA E COMUNICAZIONE
- COSTR., AMB. E TERRITORIO - BIENNIO COM.
- COSTRUZIONI AMBIENTE E TERRITORIO - TRIENNIO
- TELECOMUNICAZIONI
</t>
    </r>
    <r>
      <rPr>
        <b/>
        <sz val="11"/>
        <rFont val="Aptos Narrow"/>
        <family val="2"/>
        <scheme val="minor"/>
      </rPr>
      <t xml:space="preserve">NATF13750D - I.S. G.MARCONI S.DRAGONETTO SERALE (PLESSO)
- </t>
    </r>
    <r>
      <rPr>
        <sz val="11"/>
        <rFont val="Aptos Narrow"/>
        <family val="2"/>
        <scheme val="minor"/>
      </rPr>
      <t>COSTRUZIONI AMBIENTE E TERRITORIO - TRIENNIO</t>
    </r>
  </si>
  <si>
    <r>
      <t xml:space="preserve">I.S. C. A. DALLA CHIESA
NARI138014 - I.P.I.A. DALLA CHIESA AFRAGOLA (PLESSO)
- </t>
    </r>
    <r>
      <rPr>
        <sz val="11"/>
        <rFont val="Aptos Narrow"/>
        <family val="2"/>
        <scheme val="minor"/>
      </rPr>
      <t xml:space="preserve">INDUSTRIA E ARTIGIANATO PER IL MADE IN
ITALY
-  MANUTENZIONE E ASSISTENZA TECNICA
</t>
    </r>
    <r>
      <rPr>
        <b/>
        <sz val="11"/>
        <rFont val="Aptos Narrow"/>
        <family val="2"/>
        <scheme val="minor"/>
      </rPr>
      <t xml:space="preserve">NARI13850C - IST PROFESSIONALE SERALE DALLA CHIESA (PLESSO)
- </t>
    </r>
    <r>
      <rPr>
        <sz val="11"/>
        <rFont val="Aptos Narrow"/>
        <family val="2"/>
        <scheme val="minor"/>
      </rPr>
      <t xml:space="preserve">PRODUZIONI TESSILI SARTORIALI - OPZIONE
</t>
    </r>
    <r>
      <rPr>
        <b/>
        <sz val="11"/>
        <rFont val="Aptos Narrow"/>
        <family val="2"/>
        <scheme val="minor"/>
      </rPr>
      <t xml:space="preserve">NATD13801P - I.T. C.A.DALLA CHIESA - AFRAGOLA- (PLESSO)
- </t>
    </r>
    <r>
      <rPr>
        <sz val="11"/>
        <rFont val="Aptos Narrow"/>
        <family val="2"/>
        <scheme val="minor"/>
      </rPr>
      <t xml:space="preserve">ELETTR. ED ELETTROTEC.- BIENNIO COMUNE
-  INFOR. TELECOM. - BIENNIO COMUNE
-  GRAFICA E COMUNICAZIONE
- COSTR., AMB. E TERRITORIO - BIENNIO COM.
- AUTOMAZIONE
- COSTRUZIONI AMBIENTE E TERRITORIO -
TRIENNIO
-  INFORMATICA
</t>
    </r>
    <r>
      <rPr>
        <b/>
        <sz val="11"/>
        <rFont val="Aptos Narrow"/>
        <family val="2"/>
        <scheme val="minor"/>
      </rPr>
      <t xml:space="preserve">NATD138514 - I.T.G.I. DI AFRAGOLA (PLESSO)
- </t>
    </r>
    <r>
      <rPr>
        <sz val="11"/>
        <rFont val="Aptos Narrow"/>
        <family val="2"/>
        <scheme val="minor"/>
      </rPr>
      <t>COSTRUZIONI AMBIENTE E TERRITORIO - TRIENNIO
- INFORMATICA</t>
    </r>
  </si>
  <si>
    <r>
      <t xml:space="preserve">I.S.I.S. BERNINI - DE SANCTIS
NAIS141008 - L.S."F. DE SANCTIS" NA (PLESSO)
- </t>
    </r>
    <r>
      <rPr>
        <sz val="11"/>
        <rFont val="Aptos Narrow"/>
        <family val="2"/>
        <scheme val="minor"/>
      </rPr>
      <t xml:space="preserve">SCIENTIFICO
-  SCIENTIFICO - OPZIONE SCIENZE APPLICATE
-  SCIENZE UMANE
</t>
    </r>
    <r>
      <rPr>
        <b/>
        <sz val="11"/>
        <rFont val="Aptos Narrow"/>
        <family val="2"/>
        <scheme val="minor"/>
      </rPr>
      <t xml:space="preserve">NARC141017 - IPC "F. DE SANCTIS" -NAPOLI- (PLESSO)
- </t>
    </r>
    <r>
      <rPr>
        <sz val="11"/>
        <rFont val="Aptos Narrow"/>
        <family val="2"/>
        <scheme val="minor"/>
      </rPr>
      <t xml:space="preserve">SERVIZI COMMERCIALI
</t>
    </r>
    <r>
      <rPr>
        <b/>
        <sz val="11"/>
        <rFont val="Aptos Narrow"/>
        <family val="2"/>
        <scheme val="minor"/>
      </rPr>
      <t xml:space="preserve">NARI14101X - I.S. BERNINI - DE SANCTIS NAPOLI- IPIA (PLESSO)
- </t>
    </r>
    <r>
      <rPr>
        <sz val="11"/>
        <rFont val="Aptos Narrow"/>
        <family val="2"/>
        <scheme val="minor"/>
      </rPr>
      <t xml:space="preserve">INDUSTRIA E ARTIGIANATO PER IL MADE IN ITALY
- MANUTENZIONE E ASSISTENZA TECNICA
-  SERVIZI CULTURALI E DELLO SPETTACOLO
- ARTI AUSILIARIE DELLE PROFESSIONI SANITARIE: OTTICO
- SCIENZE UMANE
</t>
    </r>
    <r>
      <rPr>
        <b/>
        <sz val="11"/>
        <rFont val="Aptos Narrow"/>
        <family val="2"/>
        <scheme val="minor"/>
      </rPr>
      <t xml:space="preserve">NARI141519 - IPIA BERNINI SERALE (PLESSO)
- </t>
    </r>
    <r>
      <rPr>
        <sz val="11"/>
        <rFont val="Aptos Narrow"/>
        <family val="2"/>
        <scheme val="minor"/>
      </rPr>
      <t xml:space="preserve">SERVIZI SOCIO-SANITARI - OTTICO
- SERVIZI COMMERCIALI
-  MANUTENZIONE E ASSISTENZA TECNICA
- APPARATI IMP.TI SER.ZI TEC.CI IND.LI E CIV.LI - OPZIONE
- MANUTENZIONE DEI MEZZI DI TRASPORTO -
OPZIONE
- PRODUZIONI TESSILI SARTORIALI - OPZIONE
</t>
    </r>
    <r>
      <rPr>
        <b/>
        <sz val="11"/>
        <rFont val="Aptos Narrow"/>
        <family val="2"/>
        <scheme val="minor"/>
      </rPr>
      <t>NATN14101C - I.T. TURISTICO "DE SANCTIS" (PLESSO)
-</t>
    </r>
    <r>
      <rPr>
        <sz val="11"/>
        <rFont val="Aptos Narrow"/>
        <family val="2"/>
        <scheme val="minor"/>
      </rPr>
      <t xml:space="preserve"> TURISMO
- BIOTECNOLOGIE SANITARIE
</t>
    </r>
    <r>
      <rPr>
        <b/>
        <sz val="11"/>
        <rFont val="Aptos Narrow"/>
        <family val="2"/>
        <scheme val="minor"/>
      </rPr>
      <t xml:space="preserve">NATN14151T - IST. TUR. "BERNINI-DE SANCTIS" SERALE (PLESSO)
- </t>
    </r>
    <r>
      <rPr>
        <sz val="11"/>
        <rFont val="Aptos Narrow"/>
        <family val="2"/>
        <scheme val="minor"/>
      </rPr>
      <t>TURISMO</t>
    </r>
  </si>
  <si>
    <r>
      <t>I.S.I.S. E. CARUSO 
NAPM14201G - LICEO SCIENZE UMANE-CARUSO (PLESSO)
-</t>
    </r>
    <r>
      <rPr>
        <sz val="11"/>
        <rFont val="Aptos Narrow"/>
        <family val="2"/>
        <scheme val="minor"/>
      </rPr>
      <t xml:space="preserve"> SCIENZE UMANE - OPZ. ECONOMICO SOCIALE
</t>
    </r>
    <r>
      <rPr>
        <b/>
        <sz val="11"/>
        <rFont val="Aptos Narrow"/>
        <family val="2"/>
        <scheme val="minor"/>
      </rPr>
      <t xml:space="preserve">NARC142013 - IST PROF. CARUSO (PLESSO)
- </t>
    </r>
    <r>
      <rPr>
        <sz val="11"/>
        <rFont val="Aptos Narrow"/>
        <family val="2"/>
        <scheme val="minor"/>
      </rPr>
      <t xml:space="preserve">SERVIZI PER LA SANITA' E L'ASSISTENZA SOCIALE
</t>
    </r>
    <r>
      <rPr>
        <b/>
        <sz val="11"/>
        <rFont val="Aptos Narrow"/>
        <family val="2"/>
        <scheme val="minor"/>
      </rPr>
      <t xml:space="preserve">NARC14250B  - IST PROFESSIONALE SERALE CARUSO (PLESSO)
- </t>
    </r>
    <r>
      <rPr>
        <sz val="11"/>
        <rFont val="Aptos Narrow"/>
        <family val="2"/>
        <scheme val="minor"/>
      </rPr>
      <t xml:space="preserve">SERVIZI SOCIO-SANITARI
</t>
    </r>
    <r>
      <rPr>
        <b/>
        <sz val="11"/>
        <rFont val="Aptos Narrow"/>
        <family val="2"/>
        <scheme val="minor"/>
      </rPr>
      <t xml:space="preserve">NATD14201A - ITC(SS)E.CARUSO-NAPOLI- (PLESSO)
- </t>
    </r>
    <r>
      <rPr>
        <sz val="11"/>
        <rFont val="Aptos Narrow"/>
        <family val="2"/>
        <scheme val="minor"/>
      </rPr>
      <t xml:space="preserve">ENOGAS. OSPIT. ALBERG. - BIENNIO COMUNE
- ENOGASTRONOMIA - TRIENNIO
- AMM. FINAN. MARKETING - BIENNIO COMUNE
- AMMINISTRAZIONE FINANZA E MARKETING - TRIENNIO
</t>
    </r>
    <r>
      <rPr>
        <b/>
        <sz val="11"/>
        <rFont val="Aptos Narrow"/>
        <family val="2"/>
        <scheme val="minor"/>
      </rPr>
      <t xml:space="preserve">NATD14202B - ITC E.CARUSO-NAPOLI- (PLESSO)
- </t>
    </r>
    <r>
      <rPr>
        <sz val="11"/>
        <rFont val="Aptos Narrow"/>
        <family val="2"/>
        <scheme val="minor"/>
      </rPr>
      <t xml:space="preserve">AMM. FINAN. MARKETING - BIENNIO COMUNE
- TURISMO
- AMMINISTRAZIONE FINANZA E MARKETING - TRIENNIO
- RELAZIONI INTERNAZIONALI PER IL MARKETING
- SISTEMI INFORMATIVI AZIENDALI
</t>
    </r>
    <r>
      <rPr>
        <b/>
        <sz val="11"/>
        <rFont val="Aptos Narrow"/>
        <family val="2"/>
        <scheme val="minor"/>
      </rPr>
      <t xml:space="preserve">NATD14252R - ITC E TURISTICO " CARUSO " (PLESSO)
- </t>
    </r>
    <r>
      <rPr>
        <sz val="11"/>
        <rFont val="Aptos Narrow"/>
        <family val="2"/>
        <scheme val="minor"/>
      </rPr>
      <t>ENOGAS. OSPIT. ALBERG. - BIENNIO COMUNE
- SERVIZI DI SALA E DI VENDITA - TRIENNIO
- ENOGASTRONOMIA - TRIENNIO
- TURISMO
- SISTEMI INFORMATIVI AZIENDALI</t>
    </r>
  </si>
  <si>
    <r>
      <t xml:space="preserve">I.S. A. MASULLO - C. THETI
NAPS14601T - L.S. MASULLO - THETI (PLESSO)
- </t>
    </r>
    <r>
      <rPr>
        <sz val="11"/>
        <rFont val="Aptos Narrow"/>
        <family val="2"/>
        <scheme val="minor"/>
      </rPr>
      <t xml:space="preserve">SCIENTIFICO - OPZIONE SCIENZE APPLICATE
</t>
    </r>
    <r>
      <rPr>
        <b/>
        <sz val="11"/>
        <rFont val="Aptos Narrow"/>
        <family val="2"/>
        <scheme val="minor"/>
      </rPr>
      <t xml:space="preserve">NATD14601N - ITC-ITCG MASULLO-THETI - NOLA (PLESSO)
- </t>
    </r>
    <r>
      <rPr>
        <sz val="11"/>
        <rFont val="Aptos Narrow"/>
        <family val="2"/>
        <scheme val="minor"/>
      </rPr>
      <t xml:space="preserve">AMM. FINAN. MARKETING - BIENNIO COMUNE
- INFOR. TELECOM. - BIENNIO COMUNE
- CHIM. MATER. BIOTECN. - BIENNIO COMUNE
- COSTR., AMB. E TERRITORIO - BIENNIO COM.
- AMMINISTRAZIONE FINANZA E MARKETING -TRIENNIO
- BIOTECNOLOGIE AMBIENTALI
- BIOTECNOLOGIE SANITARIE
- COSTRUZIONI AMBIENTE E TERRITORIO - TRIENNIO
- INFORMATICA
- RELAZIONI INTERNAZIONALI PER IL MARKETING
- SISTEMI INFORMATIVI AZIENDALI
- TELECOMUNICAZIONI
</t>
    </r>
    <r>
      <rPr>
        <b/>
        <sz val="11"/>
        <rFont val="Aptos Narrow"/>
        <family val="2"/>
        <scheme val="minor"/>
      </rPr>
      <t xml:space="preserve">NATD146513 - I.T.C.G. MASULLO/THETI SERALE (PLESSO)
- </t>
    </r>
    <r>
      <rPr>
        <sz val="11"/>
        <rFont val="Aptos Narrow"/>
        <family val="2"/>
        <scheme val="minor"/>
      </rPr>
      <t>AMMINISTRAZIONE FINANZA E MARKETING -TRIENNIO</t>
    </r>
  </si>
  <si>
    <r>
      <t xml:space="preserve">I.S.I.S. EINAUDI - GIORDANO
NARC10101R - I.P. PER ODONTOTECNICI (PLESSO)
</t>
    </r>
    <r>
      <rPr>
        <sz val="11"/>
        <rFont val="Aptos Narrow"/>
        <family val="2"/>
        <scheme val="minor"/>
      </rPr>
      <t xml:space="preserve">- ARTI AUSILIARIE DELLE PROFESSIONI SANITARIE: ODONTOTECNICO
</t>
    </r>
    <r>
      <rPr>
        <b/>
        <sz val="11"/>
        <rFont val="Aptos Narrow"/>
        <family val="2"/>
        <scheme val="minor"/>
      </rPr>
      <t xml:space="preserve">NATD101014 - IST.TECNICO COMM. EINAUDI-GIORDANO (PLESSO)
AMM. FINAN. MARKETING - BIENNIO COMUNE
- </t>
    </r>
    <r>
      <rPr>
        <sz val="11"/>
        <rFont val="Aptos Narrow"/>
        <family val="2"/>
        <scheme val="minor"/>
      </rPr>
      <t xml:space="preserve">TURISMO
- INFOR. TELECOM. - BIENNIO COMUNE
- CHIM. MATER. BIOTECN. - BIENNIO COMUNE
- AMMINISTRAZIONE FINANZA E MARKETING - TRIENNIO
- BIOTECNOLOGIE AMBIENTALI
- BIOTECNOLOGIE SANITARIE
- CHIMICA E MATERIALI
- INFORMATICA
- SISTEMI INFORMATIVI AZIENDALI
</t>
    </r>
    <r>
      <rPr>
        <b/>
        <sz val="11"/>
        <rFont val="Aptos Narrow"/>
        <family val="2"/>
        <scheme val="minor"/>
      </rPr>
      <t xml:space="preserve">NATD10151D - ITCG "EINAUDI-GIORDANO" SERALE (PLESSO)
</t>
    </r>
    <r>
      <rPr>
        <sz val="11"/>
        <rFont val="Aptos Narrow"/>
        <family val="2"/>
        <scheme val="minor"/>
      </rPr>
      <t>- AMMINISTRAZIONE FINANZA E MARKETING - TRIENNIO
- SISTEMI INFORMATIVI AZIENDALI</t>
    </r>
  </si>
  <si>
    <r>
      <t xml:space="preserve">I.I.S. G.SIANI
NAPS09901D - LIC. SCIENTIFICO " G. SIANI" NAPOLI (PLESSO)
</t>
    </r>
    <r>
      <rPr>
        <sz val="11"/>
        <rFont val="Aptos Narrow"/>
        <family val="2"/>
        <scheme val="minor"/>
      </rPr>
      <t xml:space="preserve">- SCIENTIFICO - OPZIONE SCIENZE APPLICATE
</t>
    </r>
    <r>
      <rPr>
        <b/>
        <sz val="11"/>
        <rFont val="Aptos Narrow"/>
        <family val="2"/>
        <scheme val="minor"/>
      </rPr>
      <t xml:space="preserve">NATD099019 - ITC GIAN.SIANI-NAPOLI- (PLESSO)
</t>
    </r>
    <r>
      <rPr>
        <sz val="11"/>
        <rFont val="Aptos Narrow"/>
        <family val="2"/>
        <scheme val="minor"/>
      </rPr>
      <t>- CHIM. MATER. BIOTECN. - BIENNIO COMUNE
- TURISMO
- AMM. FINAN. MARKETING - BIENNIO COMUNE
- SISTEMI INFORMATIVI AZIENDALI
- AMMINISTRAZIONE FINANZA E MARKETING - TRIENNIO
- BIOTECNOLOGIE SANITARIE
- TURISMO</t>
    </r>
  </si>
  <si>
    <r>
      <t xml:space="preserve">I.S.I.S. V. VENETO
NAPS09801N - LICEO SCIENTIFICO " VITTORIO VENETO" (PLESSO)
</t>
    </r>
    <r>
      <rPr>
        <sz val="11"/>
        <rFont val="Aptos Narrow"/>
        <family val="2"/>
        <scheme val="minor"/>
      </rPr>
      <t xml:space="preserve">- LICEO SCIENTIFICO
</t>
    </r>
    <r>
      <rPr>
        <b/>
        <sz val="11"/>
        <rFont val="Aptos Narrow"/>
        <family val="2"/>
        <scheme val="minor"/>
      </rPr>
      <t xml:space="preserve">NARC098016 - IST. SUP. "VITTORIO VENETO" NAPOLI (PLESSO)
</t>
    </r>
    <r>
      <rPr>
        <sz val="11"/>
        <rFont val="Aptos Narrow"/>
        <family val="2"/>
        <scheme val="minor"/>
      </rPr>
      <t xml:space="preserve">- SERVIZI COMMERCIALI
- ENOGASTRONOMIA E OSPITALITA'
- ALBERGHIERA
</t>
    </r>
    <r>
      <rPr>
        <b/>
        <sz val="11"/>
        <rFont val="Aptos Narrow"/>
        <family val="2"/>
        <scheme val="minor"/>
      </rPr>
      <t xml:space="preserve">NATN09801B - IST. SUP. "VITTORIO VENETO" NAPOLI (PLESSO)
</t>
    </r>
    <r>
      <rPr>
        <sz val="11"/>
        <rFont val="Aptos Narrow"/>
        <family val="2"/>
        <scheme val="minor"/>
      </rPr>
      <t>- TURISMO</t>
    </r>
  </si>
  <si>
    <r>
      <t xml:space="preserve">I.S. ENZO FERRARI
NARI097013 - IPIA "ENZO FERRARI" CASTELL/RE DI STABIA
</t>
    </r>
    <r>
      <rPr>
        <sz val="11"/>
        <rFont val="Aptos Narrow"/>
        <family val="2"/>
        <scheme val="minor"/>
      </rPr>
      <t xml:space="preserve">- INDUSTRIA E ARTIGIANATO PER IL MADE IN ITALY
- SERVIZI PER LA SANITA' E L'ASSISTENZA SOCIALE
- MANUTENZIONE E ASSISTENZA TECNICA
</t>
    </r>
    <r>
      <rPr>
        <b/>
        <sz val="11"/>
        <rFont val="Aptos Narrow"/>
        <family val="2"/>
        <scheme val="minor"/>
      </rPr>
      <t xml:space="preserve">NARI097024 - IPIA "E.FERRARI" SEDE COORD. GRAGNANO
</t>
    </r>
    <r>
      <rPr>
        <sz val="11"/>
        <rFont val="Aptos Narrow"/>
        <family val="2"/>
        <scheme val="minor"/>
      </rPr>
      <t xml:space="preserve">- MANUTENZIONE E ASSISTENZA TECNICA QUADRIENNALE
- INDUSTRIA E ARTIGIANATO PER IL MADE IN ITALY
- MANUTENZIONE E ASSISTENZA TECNICA
</t>
    </r>
    <r>
      <rPr>
        <b/>
        <sz val="11"/>
        <rFont val="Aptos Narrow"/>
        <family val="2"/>
        <scheme val="minor"/>
      </rPr>
      <t xml:space="preserve">NATF09701X - I.T.I.S. " E. FERRARI " CAST/MARE
</t>
    </r>
    <r>
      <rPr>
        <sz val="11"/>
        <rFont val="Aptos Narrow"/>
        <family val="2"/>
        <scheme val="minor"/>
      </rPr>
      <t>- GRAFICA E COMUNICAZIONE</t>
    </r>
  </si>
  <si>
    <r>
      <t xml:space="preserve">I.I.S. G. MINZONI
NARC06101G - IPC (ISTITUTO PROFESSIONALE COMMERCIALE) (PLESSO)
</t>
    </r>
    <r>
      <rPr>
        <sz val="11"/>
        <rFont val="Aptos Narrow"/>
        <family val="2"/>
        <scheme val="minor"/>
      </rPr>
      <t xml:space="preserve">- SERVIZI COMMERCIALI
- ENOGASTRONOMIA E OSPITALITA' ALBERGHIERA
- TECNICO DEI SERVIZI DI SALA E BAR
- TECNICO DI CUCINA
- TECNICO DEI SERVIZI DI PROMOZIONE E ACCOGLIENZA
</t>
    </r>
    <r>
      <rPr>
        <b/>
        <sz val="11"/>
        <rFont val="Aptos Narrow"/>
        <family val="2"/>
        <scheme val="minor"/>
      </rPr>
      <t xml:space="preserve">NARC061511 - IPSCT MINZONI (PLESSO)
- </t>
    </r>
    <r>
      <rPr>
        <sz val="11"/>
        <rFont val="Aptos Narrow"/>
        <family val="2"/>
        <scheme val="minor"/>
      </rPr>
      <t xml:space="preserve">SERVIZI COMMERCIALI
</t>
    </r>
    <r>
      <rPr>
        <b/>
        <sz val="11"/>
        <rFont val="Aptos Narrow"/>
        <family val="2"/>
        <scheme val="minor"/>
      </rPr>
      <t xml:space="preserve">NATD06101V - I.T.C. " MINZONI" GIUGLIANO (PLESSO)
- </t>
    </r>
    <r>
      <rPr>
        <sz val="11"/>
        <rFont val="Aptos Narrow"/>
        <family val="2"/>
        <scheme val="minor"/>
      </rPr>
      <t xml:space="preserve">AMM. FINAN. MARKETING - BIENNIO COMUNE
-  TURISMO
</t>
    </r>
    <r>
      <rPr>
        <b/>
        <sz val="11"/>
        <rFont val="Aptos Narrow"/>
        <family val="2"/>
        <scheme val="minor"/>
      </rPr>
      <t xml:space="preserve">- </t>
    </r>
    <r>
      <rPr>
        <sz val="11"/>
        <rFont val="Aptos Narrow"/>
        <family val="2"/>
        <scheme val="minor"/>
      </rPr>
      <t>AMMINISTRAZIONE FINANZA E MARKETING - TRIENNIO
- SISTEMI INFORMATIVI AZIENDALI</t>
    </r>
  </si>
  <si>
    <r>
      <t xml:space="preserve">I.S. CARAVAGGIO
NAPS06301P - SAN GENNARO VESUVIANO (PLESSO)
SCIENTIFICO
-  </t>
    </r>
    <r>
      <rPr>
        <sz val="11"/>
        <rFont val="Aptos Narrow"/>
        <family val="2"/>
        <scheme val="minor"/>
      </rPr>
      <t xml:space="preserve">SCIENTIFICO - OPZIONE SCIENZE APPLICATE
</t>
    </r>
    <r>
      <rPr>
        <b/>
        <sz val="11"/>
        <rFont val="Aptos Narrow"/>
        <family val="2"/>
        <scheme val="minor"/>
      </rPr>
      <t xml:space="preserve">NARA063018 - IP.AGR -S.GENNARO- (PLESSO)
</t>
    </r>
    <r>
      <rPr>
        <sz val="11"/>
        <rFont val="Aptos Narrow"/>
        <family val="2"/>
        <scheme val="minor"/>
      </rPr>
      <t xml:space="preserve">AGRICOLTURA, SVILUPPO RURALE, VALORIZZAZIONE DEI PRODOTTI DEL TERRITORIO E GESTIONE DELLE RISORSE FORESTALI E MONTANE
</t>
    </r>
    <r>
      <rPr>
        <b/>
        <sz val="11"/>
        <rFont val="Aptos Narrow"/>
        <family val="2"/>
        <scheme val="minor"/>
      </rPr>
      <t xml:space="preserve">NARA06350L - IST. AGRARIO SERALE CARAVAGGIO (PLESSO)
- </t>
    </r>
    <r>
      <rPr>
        <sz val="11"/>
        <rFont val="Aptos Narrow"/>
        <family val="2"/>
        <scheme val="minor"/>
      </rPr>
      <t xml:space="preserve">SERVIZI PER L'AGRICOLTURA E LO SVILUPPO RURALE
</t>
    </r>
    <r>
      <rPr>
        <b/>
        <sz val="11"/>
        <rFont val="Aptos Narrow"/>
        <family val="2"/>
        <scheme val="minor"/>
      </rPr>
      <t xml:space="preserve">NASD063015 - IST.D'ARTE -SAN GENNARO VES.- (PLESSO)
</t>
    </r>
    <r>
      <rPr>
        <sz val="11"/>
        <rFont val="Aptos Narrow"/>
        <family val="2"/>
        <scheme val="minor"/>
      </rPr>
      <t>- ARTISTICO NUOVO ORDINAMENTO - BIENNIO COMUNE
- ARCHITETTURA E AMBIENTE
- ARTI FIGURATIVE
- AUDIOVISIVO MULTIMEDIA
- DESIGN
- GRAFICA
- ARTI FIGURATIVE - PLASTICO PITTORICO
- DESIGN - MODA</t>
    </r>
  </si>
  <si>
    <r>
      <t xml:space="preserve">I.S. A.TORRENTE
NARH06701Q - IPSAR " TORRENTE " CASORIA (PLESSO)
- </t>
    </r>
    <r>
      <rPr>
        <sz val="11"/>
        <rFont val="Aptos Narrow"/>
        <family val="2"/>
        <scheme val="minor"/>
      </rPr>
      <t xml:space="preserve">ENOGASTRONOMIA E OSPITALITA' ALBERGHIERA
</t>
    </r>
    <r>
      <rPr>
        <b/>
        <sz val="11"/>
        <rFont val="Aptos Narrow"/>
        <family val="2"/>
        <scheme val="minor"/>
      </rPr>
      <t xml:space="preserve">NATD06702V - ITC A.TORRENTE-CASORIA- (PLESSO)
</t>
    </r>
    <r>
      <rPr>
        <sz val="11"/>
        <rFont val="Aptos Narrow"/>
        <family val="2"/>
        <scheme val="minor"/>
      </rPr>
      <t xml:space="preserve">- AMM. FINAN. MARKETING - BIENNIO COMUNE
- TURISMO
- INFOR. TELECOM. - BIENNIO COMUNE
- AMMINISTRAZIONE FINANZA E MARKETING - TRIENNIO
</t>
    </r>
    <r>
      <rPr>
        <b/>
        <sz val="11"/>
        <rFont val="Aptos Narrow"/>
        <family val="2"/>
        <scheme val="minor"/>
      </rPr>
      <t xml:space="preserve">NATD067528 - I.T.C. TORRENTE SERALE CASORIA (PLESSO)
- </t>
    </r>
    <r>
      <rPr>
        <sz val="11"/>
        <rFont val="Aptos Narrow"/>
        <family val="2"/>
        <scheme val="minor"/>
      </rPr>
      <t>AMMINISTRAZIONE FINANZA E MARKETING -TRIENNIO</t>
    </r>
  </si>
  <si>
    <r>
      <t xml:space="preserve">I.S. GENTILESCHI
NAPC06801P - L. CL. " GENTILESCHI" NAPOLI (PLESSO)
- </t>
    </r>
    <r>
      <rPr>
        <sz val="11"/>
        <rFont val="Aptos Narrow"/>
        <family val="2"/>
        <scheme val="minor"/>
      </rPr>
      <t xml:space="preserve">CLASSICO
</t>
    </r>
    <r>
      <rPr>
        <b/>
        <sz val="11"/>
        <rFont val="Aptos Narrow"/>
        <family val="2"/>
        <scheme val="minor"/>
      </rPr>
      <t xml:space="preserve">NAPM06801V - ISTITUTO SUPERIORE "GENTILESCHI" NAPOLI (PLESSO)
</t>
    </r>
    <r>
      <rPr>
        <sz val="11"/>
        <rFont val="Aptos Narrow"/>
        <family val="2"/>
        <scheme val="minor"/>
      </rPr>
      <t>- LINGUISTICO
- SCIENZE UMANE
- SCIENZE UMANE- OPZ. ECONOMICO SOCIALE</t>
    </r>
  </si>
  <si>
    <r>
      <t xml:space="preserve">I.S.I.S. GAETANO FILANGIERI
NATD07601L - ITC GAETANO FILANGIERI (PLESSO)
</t>
    </r>
    <r>
      <rPr>
        <sz val="11"/>
        <rFont val="Aptos Narrow"/>
        <family val="2"/>
        <scheme val="minor"/>
      </rPr>
      <t xml:space="preserve">- AMM. FINAN. MARKETING - BIENNIO COMUNE
-  INFOR. TELECOM. - BIENNIO COMUNE
- CHIM. MATER. BIOTECN. - BIENNIO COMUNE
- AMMINISTRAZIONE FINANZA E MARKETING -TRIENNIO
- RELAZIONI INTERNAZIONALI PER IL MARKETING
- SISTEMI INFORMATIVI AZIENDALI
</t>
    </r>
    <r>
      <rPr>
        <b/>
        <sz val="11"/>
        <rFont val="Aptos Narrow"/>
        <family val="2"/>
        <scheme val="minor"/>
      </rPr>
      <t xml:space="preserve">NATD076512 - ITC."FILANGIERI"SERALE (PLESSO)
- </t>
    </r>
    <r>
      <rPr>
        <sz val="11"/>
        <rFont val="Aptos Narrow"/>
        <family val="2"/>
        <scheme val="minor"/>
      </rPr>
      <t xml:space="preserve">AMM. FINAN. MARKETING - BIENNIO COMUNE
- AMMINISTRAZIONE FINANZA E MARKETING -TRIENNIO
</t>
    </r>
    <r>
      <rPr>
        <b/>
        <sz val="11"/>
        <rFont val="Aptos Narrow"/>
        <family val="2"/>
        <scheme val="minor"/>
      </rPr>
      <t>NATN07601E - ISTITUTO TEC.TURISTICO "G. FILANGIERI " (PLESSO)
-</t>
    </r>
    <r>
      <rPr>
        <sz val="11"/>
        <rFont val="Aptos Narrow"/>
        <family val="2"/>
        <scheme val="minor"/>
      </rPr>
      <t xml:space="preserve"> TURISMO
- TURISMO QUADRIENNALE</t>
    </r>
  </si>
  <si>
    <r>
      <t xml:space="preserve">I.S.I.S. G. MOSCATI
NATD07701C - ITC E TURISTICO G.MOSCATI-SANT'ANTIMO- (PLESSO)
</t>
    </r>
    <r>
      <rPr>
        <sz val="11"/>
        <rFont val="Aptos Narrow"/>
        <family val="2"/>
        <scheme val="minor"/>
      </rPr>
      <t xml:space="preserve">- AMM. FINAN. MARKETING - BIENNIO COMUNE
- TURISMO
- AMMINISTRAZIONE FINANZA E MARKETING - TRIENNIO
</t>
    </r>
    <r>
      <rPr>
        <b/>
        <sz val="11"/>
        <rFont val="Aptos Narrow"/>
        <family val="2"/>
        <scheme val="minor"/>
      </rPr>
      <t xml:space="preserve">NATF07701P - I.T.I.S. " G. MOSCATI " (PLESSO)
- </t>
    </r>
    <r>
      <rPr>
        <sz val="11"/>
        <rFont val="Aptos Narrow"/>
        <family val="2"/>
        <scheme val="minor"/>
      </rPr>
      <t>SERVIZI PER LA SANITA' E L'ASSISTENZA SOCIALE
- INFOR. TELECOM. - BIENNIO COMUNE
- GRAFICA E COMUNICAZIONE
- INFORMATICA
- MUSICALE E COREUTICO - SEZ. MUSICALE</t>
    </r>
  </si>
  <si>
    <r>
      <t xml:space="preserve">I.S.I.S. EUROPA
NARC078011 - I.P.S. COMM.TU"EUROPA" POMIGLIANO D'ARCO (PLESSO)
</t>
    </r>
    <r>
      <rPr>
        <sz val="11"/>
        <rFont val="Aptos Narrow"/>
        <family val="2"/>
        <scheme val="minor"/>
      </rPr>
      <t xml:space="preserve">- SERVIZI COMMERCIALI
- SERVIZI PER LA SANITA' E L'ASSISTENZA SOCIALE
</t>
    </r>
    <r>
      <rPr>
        <b/>
        <sz val="11"/>
        <rFont val="Aptos Narrow"/>
        <family val="2"/>
        <scheme val="minor"/>
      </rPr>
      <t xml:space="preserve">NARC07851A - I.P.S "EUROPA" SERALE POMIGLIANO (PLESSO)
- </t>
    </r>
    <r>
      <rPr>
        <sz val="11"/>
        <rFont val="Aptos Narrow"/>
        <family val="2"/>
        <scheme val="minor"/>
      </rPr>
      <t xml:space="preserve">SERVIZI SOCIO-SANITARI
</t>
    </r>
    <r>
      <rPr>
        <b/>
        <sz val="11"/>
        <rFont val="Aptos Narrow"/>
        <family val="2"/>
        <scheme val="minor"/>
      </rPr>
      <t xml:space="preserve">NATN078016 - IST.TEC. TURISTICO " EUROPA" (PLESSO)
</t>
    </r>
    <r>
      <rPr>
        <sz val="11"/>
        <rFont val="Aptos Narrow"/>
        <family val="2"/>
        <scheme val="minor"/>
      </rPr>
      <t>- TURISMO
- GRAFICA E COMUNICAZIONE</t>
    </r>
  </si>
  <si>
    <r>
      <t xml:space="preserve">I.S.I.S. SANDRO PERTINI
NAPM079019 -  L.SCIENZE SOCIALI " PERTINI" AFRAGOLA (PLESSO)
</t>
    </r>
    <r>
      <rPr>
        <sz val="11"/>
        <rFont val="Aptos Narrow"/>
        <family val="2"/>
        <scheme val="minor"/>
      </rPr>
      <t xml:space="preserve">- SCIENTIFICO - OPZIONE SCIENZE APPLICATE
- SCIENZE UMANE- OPZ. ECONOMICO SOCIALE
</t>
    </r>
    <r>
      <rPr>
        <b/>
        <sz val="11"/>
        <rFont val="Aptos Narrow"/>
        <family val="2"/>
        <scheme val="minor"/>
      </rPr>
      <t xml:space="preserve">NARC07901R - IPC "S.PERTINI" AFRAGOLA (PLESSO)
</t>
    </r>
    <r>
      <rPr>
        <sz val="11"/>
        <rFont val="Aptos Narrow"/>
        <family val="2"/>
        <scheme val="minor"/>
      </rPr>
      <t xml:space="preserve">- SERVIZI COMMERCIALI
- SERVIZI PER LA SANITA' E L'ASSISTENZA SOCIALE
- ARTI AUSILIARIE DELLE PROFESSIONI
- SANITARIE: ODONTOTECNICO
</t>
    </r>
    <r>
      <rPr>
        <b/>
        <sz val="11"/>
        <rFont val="Aptos Narrow"/>
        <family val="2"/>
        <scheme val="minor"/>
      </rPr>
      <t>NATN079012 - IST. TEC. TURISTICO " PERTINI" (PLESSO)</t>
    </r>
    <r>
      <rPr>
        <sz val="11"/>
        <rFont val="Aptos Narrow"/>
        <family val="2"/>
        <scheme val="minor"/>
      </rPr>
      <t xml:space="preserve">
- AMM. FINAN. MARKETING - BIENNIO COMUNE
- TURISMO
- SISTEMI INFORMATIVI AZIENDALI</t>
    </r>
  </si>
  <si>
    <r>
      <t xml:space="preserve">I.I.S. R. SCOTELLARO
NAPM082015 - LIC. SCIENZE UMANE " SCOTELLARO" (PLESSO)
- </t>
    </r>
    <r>
      <rPr>
        <sz val="11"/>
        <rFont val="Aptos Narrow"/>
        <family val="2"/>
        <scheme val="minor"/>
      </rPr>
      <t xml:space="preserve">SCIENZE UMANE- OPZ. ECONOMICO SOCIALE
</t>
    </r>
    <r>
      <rPr>
        <b/>
        <sz val="11"/>
        <rFont val="Aptos Narrow"/>
        <family val="2"/>
        <scheme val="minor"/>
      </rPr>
      <t xml:space="preserve">NARI082019 - IST. PROF. "R. SCOTELLARO " (PLESSO)
</t>
    </r>
    <r>
      <rPr>
        <sz val="11"/>
        <rFont val="Aptos Narrow"/>
        <family val="2"/>
        <scheme val="minor"/>
      </rPr>
      <t xml:space="preserve">- ARTI AUSILIARIE DELLE PROFESSIONI SANITARIE: ODONTOTECNICO
</t>
    </r>
    <r>
      <rPr>
        <b/>
        <sz val="11"/>
        <rFont val="Aptos Narrow"/>
        <family val="2"/>
        <scheme val="minor"/>
      </rPr>
      <t xml:space="preserve">NATD08201X - ITC E TURISTICO R.SCOTELLARO S.G.CREMANO (PLESSO)
- </t>
    </r>
    <r>
      <rPr>
        <sz val="11"/>
        <rFont val="Aptos Narrow"/>
        <family val="2"/>
        <scheme val="minor"/>
      </rPr>
      <t xml:space="preserve">ARTI AUSILIARIE DELLE PROFESSIONI SANITARIE: ODONTOTECNICO
- AMM. FINAN. MARKETING - BIENNIO COMUNE
- TURISMO
- SISTEMA MODA - BIENNIO COMUNE
- AMMINISTRAZIONE FINANZA E MARKETING - TRIENNIO
- TESSILE, ABBIGLIAMENTO E MODA
- RELAZIONI INTERNAZIONALI PER IL MARKETING
- SISTEMI INFORMATIVI AZIENDALI
</t>
    </r>
    <r>
      <rPr>
        <b/>
        <sz val="11"/>
        <rFont val="Aptos Narrow"/>
        <family val="2"/>
        <scheme val="minor"/>
      </rPr>
      <t xml:space="preserve">NATD082519 - ITC E TURISTICO R.SCOTELLARO S.G.CREMANO (PLESSO)
- </t>
    </r>
    <r>
      <rPr>
        <sz val="11"/>
        <rFont val="Aptos Narrow"/>
        <family val="2"/>
        <scheme val="minor"/>
      </rPr>
      <t>SERVIZI SOCIO-SANITARI
- TURISMO
- AMMINISTRAZIONE FINANZA E MARKETING - TRIENNIO</t>
    </r>
  </si>
  <si>
    <r>
      <t xml:space="preserve">I.I.S. LICEALE QUINTO ORAZIO FLACCO
NAPC08301R - L.CL.ORAZIO FLACCO-PORTICI- (PLESSO)
</t>
    </r>
    <r>
      <rPr>
        <sz val="11"/>
        <rFont val="Aptos Narrow"/>
        <family val="2"/>
        <scheme val="minor"/>
      </rPr>
      <t xml:space="preserve">- CLASSICO
- LINGUISTICO
</t>
    </r>
    <r>
      <rPr>
        <b/>
        <sz val="11"/>
        <rFont val="Aptos Narrow"/>
        <family val="2"/>
        <scheme val="minor"/>
      </rPr>
      <t>NAPM083011 - LIC. SCIENZE UMANE " FLACCO" (PLESSO)
-</t>
    </r>
    <r>
      <rPr>
        <sz val="11"/>
        <rFont val="Aptos Narrow"/>
        <family val="2"/>
        <scheme val="minor"/>
      </rPr>
      <t xml:space="preserve"> SCIENZE UMANE</t>
    </r>
  </si>
  <si>
    <r>
      <t xml:space="preserve">I.S.I.S. C. LEVI
NAPS08401Q - L.S. " LEVI" PORTICI (PLESSO)
</t>
    </r>
    <r>
      <rPr>
        <sz val="11"/>
        <rFont val="Aptos Narrow"/>
        <family val="2"/>
        <scheme val="minor"/>
      </rPr>
      <t xml:space="preserve">- SCIENTIFICO - OPZIONE SCIENZE APPLICATE
</t>
    </r>
    <r>
      <rPr>
        <b/>
        <sz val="11"/>
        <rFont val="Aptos Narrow"/>
        <family val="2"/>
        <scheme val="minor"/>
      </rPr>
      <t>NARI084011 - IPIA "C.LEVI- F. ENRIQUES" (PLESSO)
- I</t>
    </r>
    <r>
      <rPr>
        <sz val="11"/>
        <rFont val="Aptos Narrow"/>
        <family val="2"/>
        <scheme val="minor"/>
      </rPr>
      <t xml:space="preserve">NDUSTRIA E ARTIGIANATO PER IL MADE IN ITALY
- MANUTENZIONE E ASSISTENZA TECNICA
</t>
    </r>
    <r>
      <rPr>
        <b/>
        <sz val="11"/>
        <rFont val="Aptos Narrow"/>
        <family val="2"/>
        <scheme val="minor"/>
      </rPr>
      <t xml:space="preserve">NATD08401G - ISTITUTO ISTRUZIONE SUPERIORE "C. LEVI" (PLESSO)
</t>
    </r>
    <r>
      <rPr>
        <sz val="11"/>
        <rFont val="Aptos Narrow"/>
        <family val="2"/>
        <scheme val="minor"/>
      </rPr>
      <t xml:space="preserve">- AMM. FINAN. MARKETING - BIENNIO COMUNE
- INFOR. TELECOM. - BIENNIO COMUNE
- GRAFICA E COMUNICAZIONE
- CHIM. MATER. BIOTECN. - BIENNIO COMUNE
- AMMINISTRAZIONE FINANZA E MARKETING - TRIENNIO
- BIOTECNOLOGIE SANITARIE
- INFORMATICA
</t>
    </r>
    <r>
      <rPr>
        <b/>
        <sz val="11"/>
        <rFont val="Aptos Narrow"/>
        <family val="2"/>
        <scheme val="minor"/>
      </rPr>
      <t>NATD084511 - ITC.LEVI SERALE PORTICI (PLESSO)
-</t>
    </r>
    <r>
      <rPr>
        <sz val="11"/>
        <rFont val="Aptos Narrow"/>
        <family val="2"/>
        <scheme val="minor"/>
      </rPr>
      <t xml:space="preserve"> PRODUZIONI TESSILI SARTORIALI - OPZIONE
</t>
    </r>
    <r>
      <rPr>
        <b/>
        <sz val="11"/>
        <rFont val="Aptos Narrow"/>
        <family val="2"/>
        <scheme val="minor"/>
      </rPr>
      <t xml:space="preserve">NATN08401D - IST. TEC. TURISTICO " LEVI" (PLESSO)
- </t>
    </r>
    <r>
      <rPr>
        <sz val="11"/>
        <rFont val="Aptos Narrow"/>
        <family val="2"/>
        <scheme val="minor"/>
      </rPr>
      <t>TURISMO</t>
    </r>
  </si>
  <si>
    <r>
      <t xml:space="preserve">I.S.I.S. L. DE' MEDICI
NARH058011- I.P.S.E.O.A. "L. DE' MEDICI" OTTAVIANO
- </t>
    </r>
    <r>
      <rPr>
        <sz val="11"/>
        <rFont val="Aptos Narrow"/>
        <family val="2"/>
        <scheme val="minor"/>
      </rPr>
      <t>IP17 “Enogastronomia e ospitalità alberghiera”</t>
    </r>
    <r>
      <rPr>
        <b/>
        <sz val="11"/>
        <rFont val="Aptos Narrow"/>
        <family val="2"/>
        <scheme val="minor"/>
      </rPr>
      <t xml:space="preserve">
NARH058509 - IPSAR " DE MEDICI " SERALE
</t>
    </r>
    <r>
      <rPr>
        <sz val="11"/>
        <rFont val="Aptos Narrow"/>
        <family val="2"/>
        <scheme val="minor"/>
      </rPr>
      <t xml:space="preserve">- ARTICOLAZIONE SERVIZI DI SALA E DI VENDITA - TRIENNIO
- ARTICOLAZIONE ACCOGLIENZA TURISTICA - TRIENNIO
- ARTICOLAZIONE ENOGASTRONOMIA - TRIENNIO
</t>
    </r>
    <r>
      <rPr>
        <b/>
        <sz val="11"/>
        <rFont val="Aptos Narrow"/>
        <family val="2"/>
        <scheme val="minor"/>
      </rPr>
      <t xml:space="preserve">NARI05801C - I.P.S.I.A. "L. DE' MEDICI" OTTAVIANO
</t>
    </r>
    <r>
      <rPr>
        <sz val="11"/>
        <rFont val="Aptos Narrow"/>
        <family val="2"/>
        <scheme val="minor"/>
      </rPr>
      <t>- IP13 - INDUSTRIA E ARTIGIANATO PER IL MADE IN ITALY
- IP14 - MANUTENZIONE E ASSISTENZA TECNICA</t>
    </r>
  </si>
  <si>
    <r>
      <t xml:space="preserve">I.S.I.S. RITA LEVI MONTALCINI
NAPS037016                                                                                                  
</t>
    </r>
    <r>
      <rPr>
        <sz val="11"/>
        <rFont val="Aptos Narrow"/>
        <family val="2"/>
        <scheme val="minor"/>
      </rPr>
      <t xml:space="preserve">- LIC. SCIENTIFICO                                                                                             
- LIC. SCIENTIFICO OPZ. SCIENZE APPLICATE 
- LIC. SCIENZE UMANE
</t>
    </r>
    <r>
      <rPr>
        <b/>
        <sz val="11"/>
        <rFont val="Aptos Narrow"/>
        <family val="2"/>
        <scheme val="minor"/>
      </rPr>
      <t xml:space="preserve">NATD037012 - ITC                                                                                            
</t>
    </r>
    <r>
      <rPr>
        <sz val="11"/>
        <rFont val="Aptos Narrow"/>
        <family val="2"/>
        <scheme val="minor"/>
      </rPr>
      <t>- AMMINISTRAZIONE FINANZA E MARKETING - BIENNIO COMUNE 
- AMMINISTRAZIONE FINANZA E MARKETING - TRIENNIO
- SISTEMI INFORMATIVI AZIENDALI                           
- TURISMO</t>
    </r>
  </si>
  <si>
    <r>
      <t xml:space="preserve">I.S.I.S. E. DE NICOLA
NATD04201D - ITC                                                                                             
- </t>
    </r>
    <r>
      <rPr>
        <sz val="11"/>
        <rFont val="Aptos Narrow"/>
        <family val="2"/>
        <scheme val="minor"/>
      </rPr>
      <t xml:space="preserve">AMM. FINANZA E MARKETING BIENNIO COMUNE
- AMM. FINANZA E MARKETING TRIENNIO
- RELAZIONI INTER. PER IL MARKETING                                                                  
- SISTEMI INFORMATIVI AZIENDALI   
- GRAFICA E COMUNICAZIONE   </t>
    </r>
    <r>
      <rPr>
        <b/>
        <sz val="11"/>
        <rFont val="Aptos Narrow"/>
        <family val="2"/>
        <scheme val="minor"/>
      </rPr>
      <t xml:space="preserve">                                       
NAPS04201N                                                                                                 
- </t>
    </r>
    <r>
      <rPr>
        <sz val="11"/>
        <rFont val="Aptos Narrow"/>
        <family val="2"/>
        <scheme val="minor"/>
      </rPr>
      <t>LICEO SCIENTIFICO 
- LIC.SCIENTIFICO QUADRIENNALE    
- LIC.SCIENTIFICO OPZ. SCIENZE APPLICATE                                                  
- LICEO SCIENZE UMANE                                                                                   
- LICEO SCIENZE UMANE OPZ. ECONOMICO-SOCIALE</t>
    </r>
  </si>
  <si>
    <r>
      <t xml:space="preserve"> LICEO STATALE GENOVESI
NAPC010002 - LICEO STATALE ANTONIO GENOVESI (ISTITUTO PRINCIPALE)
- </t>
    </r>
    <r>
      <rPr>
        <sz val="11"/>
        <rFont val="Aptos Narrow"/>
        <family val="2"/>
        <scheme val="minor"/>
      </rPr>
      <t>CLASSICO
- SCIENZE UMANE
- SCIENZE UMANE - OPZIONE ECONOMICO SOCIALE</t>
    </r>
  </si>
  <si>
    <r>
      <t xml:space="preserve">LICEO CLASSICO G. B. VICO
NAPC09000V - L.CLAS.VICO DI NAPOLI (ISTITUTO PRINCIPALE)
</t>
    </r>
    <r>
      <rPr>
        <sz val="11"/>
        <rFont val="Aptos Narrow"/>
        <family val="2"/>
        <scheme val="minor"/>
      </rPr>
      <t xml:space="preserve">- LICEO LINGUISTICO - ESABAC
- CLASSICO
- SCIENTIFICO BIOMEDICO
- LINGUISTICO
- CLASSICO QUADRIENNALE
</t>
    </r>
    <r>
      <rPr>
        <b/>
        <sz val="11"/>
        <rFont val="Aptos Narrow"/>
        <family val="2"/>
        <scheme val="minor"/>
      </rPr>
      <t xml:space="preserve">NAPC09001X - II POLICLINICO - SEZ. OSPEDALIERA-NAPOLI (PLESSO)
</t>
    </r>
    <r>
      <rPr>
        <sz val="11"/>
        <rFont val="Aptos Narrow"/>
        <family val="2"/>
        <scheme val="minor"/>
      </rPr>
      <t>DATI NON DISPONIBILI</t>
    </r>
  </si>
  <si>
    <r>
      <t xml:space="preserve">I.S.I.S. MELISSA BASSI
NARC11101B - I.S.I.S. "MELISSA BASSI" (PLESSO)
SERVIZI SOCIO-SANITARI
- </t>
    </r>
    <r>
      <rPr>
        <sz val="11"/>
        <rFont val="Aptos Narrow"/>
        <family val="2"/>
        <scheme val="minor"/>
      </rPr>
      <t xml:space="preserve">SERVIZI COMMERCIALI
- SERVIZI COMMERCIALI
-  MUSICALE E COREUTICO - SEZ. MUSICALE
</t>
    </r>
    <r>
      <rPr>
        <b/>
        <sz val="11"/>
        <rFont val="Aptos Narrow"/>
        <family val="2"/>
        <scheme val="minor"/>
      </rPr>
      <t xml:space="preserve">NARC11151R - IPC(SSM.BASSI -NAPOLI-SERALE (PLESSO)
- </t>
    </r>
    <r>
      <rPr>
        <sz val="11"/>
        <rFont val="Aptos Narrow"/>
        <family val="2"/>
        <scheme val="minor"/>
      </rPr>
      <t xml:space="preserve">SERVIZI SOCIO-SANITARI
- SERVIZI COMMERCIALI
</t>
    </r>
    <r>
      <rPr>
        <b/>
        <sz val="11"/>
        <rFont val="Aptos Narrow"/>
        <family val="2"/>
        <scheme val="minor"/>
      </rPr>
      <t xml:space="preserve">NATD11101P - ITC "MELISSA BASSI" (PLESSO)
- </t>
    </r>
    <r>
      <rPr>
        <sz val="11"/>
        <rFont val="Aptos Narrow"/>
        <family val="2"/>
        <scheme val="minor"/>
      </rPr>
      <t>AMM. FINAN. MARKETING - BIENNIO COMUNE
- TURISMO
- AGRARIA, AGROAL. E AGROIND.-BIENNIO COM.
- AMMINISTRAZIONE FINANZA E MARKETING -TRIENNIO
- PRODUZIONI E TRASFORMAZIONI
-  SISTEMI INFORMATIVI AZIENDALI</t>
    </r>
  </si>
  <si>
    <r>
      <t xml:space="preserve">I.S.I.S. A. ROSMINI
NAPC11601V
- </t>
    </r>
    <r>
      <rPr>
        <sz val="11"/>
        <rFont val="Aptos Narrow"/>
        <family val="2"/>
        <scheme val="minor"/>
      </rPr>
      <t>CLASSICO</t>
    </r>
    <r>
      <rPr>
        <b/>
        <sz val="11"/>
        <rFont val="Aptos Narrow"/>
        <family val="2"/>
        <scheme val="minor"/>
      </rPr>
      <t xml:space="preserve">
- </t>
    </r>
    <r>
      <rPr>
        <sz val="11"/>
        <rFont val="Aptos Narrow"/>
        <family val="2"/>
        <scheme val="minor"/>
      </rPr>
      <t xml:space="preserve">SCIENTIFICO
- LINGUISTICO
- SCIENZE UMANE
- MUSICALE E COREUTICO - SEZ. MUSICALE
</t>
    </r>
    <r>
      <rPr>
        <b/>
        <sz val="11"/>
        <rFont val="Aptos Narrow"/>
        <family val="2"/>
        <scheme val="minor"/>
      </rPr>
      <t xml:space="preserve">NATD11601T
</t>
    </r>
    <r>
      <rPr>
        <sz val="11"/>
        <rFont val="Aptos Narrow"/>
        <family val="2"/>
        <scheme val="minor"/>
      </rPr>
      <t>- AGROALIMENTARE - PRODUZIONE E TRASFORMAZIONE DEI PRODOTTI AGRICOLI</t>
    </r>
  </si>
  <si>
    <r>
      <t xml:space="preserve">I.S.I.S. ARCHIMEDE
NASL12601D - L.ART. " ARCHIMEDE" (PLESSO)
- </t>
    </r>
    <r>
      <rPr>
        <sz val="11"/>
        <rFont val="Aptos Narrow"/>
        <family val="2"/>
        <scheme val="minor"/>
      </rPr>
      <t xml:space="preserve">ARTISTICO NUOVO ORDINAMENTO - BIENNIO COMUNE
- GRAFICA
- ARTI FIGURATIVE - GRAFICO-PITTORICO
- DESIGN - MODA
</t>
    </r>
    <r>
      <rPr>
        <b/>
        <sz val="11"/>
        <rFont val="Aptos Narrow"/>
        <family val="2"/>
        <scheme val="minor"/>
      </rPr>
      <t xml:space="preserve">NATD12601C - TD ITCG ARCHIMEDE-NAPOLI- (PLESSO)
- </t>
    </r>
    <r>
      <rPr>
        <sz val="11"/>
        <rFont val="Aptos Narrow"/>
        <family val="2"/>
        <scheme val="minor"/>
      </rPr>
      <t xml:space="preserve">AMM. FINAN. MARKETING - BIENNIO COMUNE
- TURISMO
- GRAFICA E COMUNICAZIONE
- CHIM. MATER. BIOTECN. - BIENNIO COMUNE
- COSTR., AMB. E TERRITORIO - BIENNIO COM.
- AMMINISTRAZIONE FINANZA E MARKETING -TRIENNIO
- BIOTECNOLOGIE SANITARIE
- COSTRUZIONI AMBIENTE E TERRITORIO - TRIENNIO
- SISTEMI INFORMATIVI AZIENDALI
</t>
    </r>
    <r>
      <rPr>
        <b/>
        <sz val="11"/>
        <rFont val="Aptos Narrow"/>
        <family val="2"/>
        <scheme val="minor"/>
      </rPr>
      <t xml:space="preserve">NATD12651T - ITCG ARCHIMEDE SERALE -NAPOLI (PLESSO)
- </t>
    </r>
    <r>
      <rPr>
        <sz val="11"/>
        <rFont val="Aptos Narrow"/>
        <family val="2"/>
        <scheme val="minor"/>
      </rPr>
      <t>AMM. FINAN. MARKETING - BIENNIO COMUNE
-  TURISMO
- GRAFICA E COMUNICAZIONE
-  COSTR., AMB. E TERRITORIO - BIENNIO COM.
-  AMMINISTRAZIONE FINANZA E MARKETING -TRIENNIO
- COSTRUZIONI AMBIENTE E TERRITORIO - TRIENNIO</t>
    </r>
  </si>
  <si>
    <r>
      <t xml:space="preserve">I.I.S. L. PACIOLI
NAPM00101C - L. SCIENZE UMANE - L. LINGUISTICO (PLESSO)
</t>
    </r>
    <r>
      <rPr>
        <sz val="11"/>
        <rFont val="Aptos Narrow"/>
        <family val="2"/>
        <scheme val="minor"/>
      </rPr>
      <t xml:space="preserve">- LICEO LINGUISTICO
- LICEO SCIENZE UMANE                                                                              
- L. SCIENZE UMANE opz. ECON. SOCIALE   L. SCIENZE UMANE
</t>
    </r>
    <r>
      <rPr>
        <b/>
        <sz val="11"/>
        <rFont val="Aptos Narrow"/>
        <family val="2"/>
        <scheme val="minor"/>
      </rPr>
      <t xml:space="preserve">NAPS00101B - LICEO SCIENTIFICO (PLESSO)
</t>
    </r>
    <r>
      <rPr>
        <sz val="11"/>
        <rFont val="Aptos Narrow"/>
        <family val="2"/>
        <scheme val="minor"/>
      </rPr>
      <t xml:space="preserve">- L. SCIENTIFICO
 - LICEO SCIENTIFICO opz. SCIENZE APPLICATE
</t>
    </r>
    <r>
      <rPr>
        <b/>
        <sz val="11"/>
        <rFont val="Aptos Narrow"/>
        <family val="2"/>
        <scheme val="minor"/>
      </rPr>
      <t>NARC00101X - IPSC DI SANT'ANASTASIA (PLESSO)</t>
    </r>
    <r>
      <rPr>
        <sz val="11"/>
        <rFont val="Aptos Narrow"/>
        <family val="2"/>
        <scheme val="minor"/>
      </rPr>
      <t xml:space="preserve">
- SERVIZI COMMERCIALI
</t>
    </r>
    <r>
      <rPr>
        <b/>
        <sz val="11"/>
        <rFont val="Aptos Narrow"/>
        <family val="2"/>
        <scheme val="minor"/>
      </rPr>
      <t xml:space="preserve">NATD001017 - AFM - IT.TUR (PLESSO)
</t>
    </r>
    <r>
      <rPr>
        <sz val="11"/>
        <rFont val="Aptos Narrow"/>
        <family val="2"/>
        <scheme val="minor"/>
      </rPr>
      <t xml:space="preserve">- AMM. FINAN. MARKETING - BIENNIO COMUNE
- TURISMO
- AMMINISTRAZIONE FINANZA E MARKETING - TRIENNIO
- SISTEMI INFORMATIVI AZIENDALI
</t>
    </r>
    <r>
      <rPr>
        <b/>
        <sz val="11"/>
        <rFont val="Aptos Narrow"/>
        <family val="2"/>
        <scheme val="minor"/>
      </rPr>
      <t xml:space="preserve">NATD00151L - AFM - CAT SERALE (PLESSO)
- </t>
    </r>
    <r>
      <rPr>
        <sz val="11"/>
        <rFont val="Aptos Narrow"/>
        <family val="2"/>
        <scheme val="minor"/>
      </rPr>
      <t>AMMINISTRAZIONE FINANZA E MARKETING - TRIENNIO</t>
    </r>
  </si>
  <si>
    <r>
      <t xml:space="preserve">I.I.S.S. AXEL MUNTHE
NAPC007017
</t>
    </r>
    <r>
      <rPr>
        <sz val="11"/>
        <rFont val="Aptos Narrow"/>
        <family val="2"/>
        <scheme val="minor"/>
      </rPr>
      <t>- LICEO CLASSICO</t>
    </r>
    <r>
      <rPr>
        <b/>
        <sz val="11"/>
        <rFont val="Aptos Narrow"/>
        <family val="2"/>
        <scheme val="minor"/>
      </rPr>
      <t xml:space="preserve">
NAPS00701A - ANACAPRI
</t>
    </r>
    <r>
      <rPr>
        <sz val="11"/>
        <rFont val="Aptos Narrow"/>
        <family val="2"/>
        <scheme val="minor"/>
      </rPr>
      <t xml:space="preserve">- CLASSICO
- LICEO SCIENTIFICO
</t>
    </r>
    <r>
      <rPr>
        <b/>
        <sz val="11"/>
        <rFont val="Aptos Narrow"/>
        <family val="2"/>
        <scheme val="minor"/>
      </rPr>
      <t xml:space="preserve">NARC00701V - IPSCT ANACAPRI
</t>
    </r>
    <r>
      <rPr>
        <sz val="11"/>
        <rFont val="Aptos Narrow"/>
        <family val="2"/>
        <scheme val="minor"/>
      </rPr>
      <t>- SERVIZI COMMERCIALI</t>
    </r>
    <r>
      <rPr>
        <b/>
        <sz val="11"/>
        <rFont val="Aptos Narrow"/>
        <family val="2"/>
        <scheme val="minor"/>
      </rPr>
      <t xml:space="preserve">
NARH007014 - IST PROF PER I SERVIZI ALBERGHIERI E RISTORAZIONE
</t>
    </r>
    <r>
      <rPr>
        <sz val="11"/>
        <rFont val="Aptos Narrow"/>
        <family val="2"/>
        <scheme val="minor"/>
      </rPr>
      <t>- ENOGASTRONOMIA E OSPITALITÁ ALBERGHIERA</t>
    </r>
    <r>
      <rPr>
        <b/>
        <sz val="11"/>
        <rFont val="Aptos Narrow"/>
        <family val="2"/>
        <scheme val="minor"/>
      </rPr>
      <t xml:space="preserve">
NARH00750C - IST PROF PER I SERVIZI ALBERGHIERI E RISTORAZIONE - SERALE</t>
    </r>
    <r>
      <rPr>
        <sz val="11"/>
        <rFont val="Aptos Narrow"/>
        <family val="2"/>
        <scheme val="minor"/>
      </rPr>
      <t xml:space="preserve">
- SERVIZI DI SALA E DI VENDITA - TRIENNIO
- ACCOGLIENZA TURISTICA - TRIENNIO
- SERVIZI COMMERCIALI
- ENOGASTRONOMIA - TRIENNIO</t>
    </r>
  </si>
  <si>
    <r>
      <t xml:space="preserve">I.T.I. G.FERRARIS
NATF17000Q - ITI G.FERRARIS-NAPOLI- (ISTITUTO PRINCIPALE)
</t>
    </r>
    <r>
      <rPr>
        <sz val="11"/>
        <rFont val="Aptos Narrow"/>
        <family val="2"/>
        <scheme val="minor"/>
      </rPr>
      <t xml:space="preserve">- ELETTR. ED ELETTROTEC.- BIENNIO COMUNE
- INFOR. TELECOM. - BIENNIO COMUNE
- AUTOMAZIONE
- ELETTRONICA
- ELETTROTECNICA
- INFORMATICA
- TELECOMUNICAZIONI
</t>
    </r>
    <r>
      <rPr>
        <b/>
        <sz val="11"/>
        <rFont val="Aptos Narrow"/>
        <family val="2"/>
        <scheme val="minor"/>
      </rPr>
      <t xml:space="preserve">NATF170516 - ITI(SS)G.FERRARIS-NAPOLI- (PLESSO)
</t>
    </r>
    <r>
      <rPr>
        <sz val="11"/>
        <rFont val="Aptos Narrow"/>
        <family val="2"/>
        <scheme val="minor"/>
      </rPr>
      <t>- ELETTR. ED ELETTROTEC.- BIENNIO COMUNE
-INFOR. TELECOM. - BIENNIO COMUNE
-AUTOMAZIONE
- ELETTRONICA
- INFORMATICA</t>
    </r>
  </si>
  <si>
    <r>
      <t xml:space="preserve">I.P.S.S.E.O.A. ANTONIO ESPOSITO FERRAIOLI
NARH17000B - ANTONIO ESPOSITO FERRAIOLI (ISTITUTO PRINCIPALE)
</t>
    </r>
    <r>
      <rPr>
        <sz val="11"/>
        <rFont val="Aptos Narrow"/>
        <family val="2"/>
        <scheme val="minor"/>
      </rPr>
      <t xml:space="preserve">- ENOGASTRONOMIA E OSPITALITA' ALBERGHIERA
- SERVIZI PER LA SANITA' E L'ASSISTENZA SOCIALE
</t>
    </r>
    <r>
      <rPr>
        <b/>
        <sz val="11"/>
        <rFont val="Aptos Narrow"/>
        <family val="2"/>
        <scheme val="minor"/>
      </rPr>
      <t xml:space="preserve">NARH17001C - IPSEOA (SS) "E. FERRAIOLI" (PLESSO)
IN COLLABORAZIONE ED IN RETE CON IL CPIA NAPOLI CITTÀ 1
</t>
    </r>
    <r>
      <rPr>
        <sz val="11"/>
        <rFont val="Aptos Narrow"/>
        <family val="2"/>
        <scheme val="minor"/>
      </rPr>
      <t xml:space="preserve">ATTIVAZIONE DI UN PERCORSO DI ISTRUZIONE AD INDIRIZZO ALBERGHIERO PRESSO L'I.P.M. DI NISIDA 
</t>
    </r>
    <r>
      <rPr>
        <b/>
        <sz val="11"/>
        <rFont val="Aptos Narrow"/>
        <family val="2"/>
        <scheme val="minor"/>
      </rPr>
      <t xml:space="preserve">CPIANARH17050R - IST. ALBERGHIERO SERALE FERRAIOLI (PLESSO)
</t>
    </r>
    <r>
      <rPr>
        <sz val="11"/>
        <rFont val="Aptos Narrow"/>
        <family val="2"/>
        <scheme val="minor"/>
      </rPr>
      <t>- SERVIZI DI SALA E DI VENDITA - TRIENNIO
- ENOGASTRONOMIA - TRIENNIO</t>
    </r>
  </si>
  <si>
    <r>
      <rPr>
        <b/>
        <sz val="11"/>
        <rFont val="Aptos Narrow"/>
        <family val="2"/>
        <scheme val="minor"/>
      </rPr>
      <t xml:space="preserve">I.S. GALIANI - DA VINCI  </t>
    </r>
    <r>
      <rPr>
        <sz val="11"/>
        <rFont val="Aptos Narrow"/>
        <family val="2"/>
        <scheme val="minor"/>
      </rPr>
      <t xml:space="preserve">        
</t>
    </r>
    <r>
      <rPr>
        <b/>
        <sz val="11"/>
        <rFont val="Aptos Narrow"/>
        <family val="2"/>
        <scheme val="minor"/>
      </rPr>
      <t xml:space="preserve">NAPS144016 - LICEO SCIENTIFICO GALIANI (PLESSO)  
- </t>
    </r>
    <r>
      <rPr>
        <sz val="11"/>
        <rFont val="Aptos Narrow"/>
        <family val="2"/>
        <scheme val="minor"/>
      </rPr>
      <t>SCIENTIFICO - OPZIONE SCIENZE APPLICATE
- SCIENZE UMANE- OPZ. ECONOMICO SOCIALE
-</t>
    </r>
    <r>
      <rPr>
        <b/>
        <sz val="11"/>
        <rFont val="Aptos Narrow"/>
        <family val="2"/>
        <scheme val="minor"/>
      </rPr>
      <t xml:space="preserve"> NATD144012 - ITC F. GALIANI (PLESSO)   
- </t>
    </r>
    <r>
      <rPr>
        <sz val="11"/>
        <rFont val="Aptos Narrow"/>
        <family val="2"/>
        <scheme val="minor"/>
      </rPr>
      <t xml:space="preserve">AMM. FINAN. MARKETING - BIENNIO COMUNE
- TURISMO
- AMMINISTRAZIONE FINANZA E MARKETING -TRIENNIO
- RELAZIONI INTERNAZIONALI PER IL MARKETING
- SISTEMI INFORMATIVI AZIENDALI  
</t>
    </r>
    <r>
      <rPr>
        <b/>
        <sz val="11"/>
        <rFont val="Aptos Narrow"/>
        <family val="2"/>
        <scheme val="minor"/>
      </rPr>
      <t xml:space="preserve">NATD14451B - IST.TEC. SERALE GALIANI (PLESSO) 
- </t>
    </r>
    <r>
      <rPr>
        <sz val="11"/>
        <rFont val="Aptos Narrow"/>
        <family val="2"/>
        <scheme val="minor"/>
      </rPr>
      <t xml:space="preserve">AMMINISTRAZIONE FINANZA E MARKETING -TRIENNIO   
</t>
    </r>
    <r>
      <rPr>
        <b/>
        <sz val="11"/>
        <rFont val="Aptos Narrow"/>
        <family val="2"/>
        <scheme val="minor"/>
      </rPr>
      <t xml:space="preserve">NATF144018 - I.T.I.S. "L. DA VINCI" - NAPOLI (PLESSO)
- </t>
    </r>
    <r>
      <rPr>
        <sz val="11"/>
        <rFont val="Aptos Narrow"/>
        <family val="2"/>
        <scheme val="minor"/>
      </rPr>
      <t xml:space="preserve">ELETTR. ED ELETTROTEC.- BIENNIO COMUNE
- CHIM. MATER. BIOTECN. - BIENNIO COMUNE
- SISTEMA MODA - BIENNIO COMUNE
- TESSILE, ABBIGLIAMENTO E MODA
- AUTOMAZIONE
- BIOTECNOLOGIE AMBIENTALI
- BIOTECNOLOGIE SANITARIE
- CHIMICA E MATERIALI
- ELETTRONICA
- ELETTROTECNICA
</t>
    </r>
    <r>
      <rPr>
        <b/>
        <sz val="11"/>
        <rFont val="Aptos Narrow"/>
        <family val="2"/>
        <scheme val="minor"/>
      </rPr>
      <t xml:space="preserve">NATF14451N - ITIS "L. DA VINCI" (SERALE) - NAPOLI (PLESSO)
</t>
    </r>
    <r>
      <rPr>
        <sz val="11"/>
        <rFont val="Aptos Narrow"/>
        <family val="2"/>
        <scheme val="minor"/>
      </rPr>
      <t>ELETTR. ED ELETTROTEC.- BIENNIO COMUNE
- CHIM. MATER. BIOTECN. - BIENNIO COMUNE
- TESSILE, ABBIGLIAMENTO E MODA
- CHIMICA E MATERIALI
- ELETTROTECNICA</t>
    </r>
  </si>
  <si>
    <r>
      <t xml:space="preserve">I.S.S. PITAGORA
NAPS00401V -ISTITUTO SUPERIORE STATALE PITAGORA (PLESSO)
</t>
    </r>
    <r>
      <rPr>
        <sz val="11"/>
        <rFont val="Aptos Narrow"/>
        <family val="2"/>
        <scheme val="minor"/>
      </rPr>
      <t xml:space="preserve">- LICEO CLASSICO
- LICEO SCIENTIFICO (CON CURVATURA BIOMEDICA)
- LICEO SCIENTIFICO - OPZIONE SCIENZE APPLICATE
- LICEO SCIENZE UMANE
</t>
    </r>
    <r>
      <rPr>
        <b/>
        <sz val="11"/>
        <rFont val="Aptos Narrow"/>
        <family val="2"/>
        <scheme val="minor"/>
      </rPr>
      <t xml:space="preserve">NAPS004507 - L.S. " PITAGORA " SERALE (PLESSO)
- </t>
    </r>
    <r>
      <rPr>
        <sz val="11"/>
        <rFont val="Aptos Narrow"/>
        <family val="2"/>
        <scheme val="minor"/>
      </rPr>
      <t>LICEO SCIENTIFICO</t>
    </r>
    <r>
      <rPr>
        <b/>
        <sz val="11"/>
        <rFont val="Aptos Narrow"/>
        <family val="2"/>
        <scheme val="minor"/>
      </rPr>
      <t xml:space="preserve">
NARI004014 - ISTITUTO SUPERIORE STATALE PITAGORA (PLESSO)
- </t>
    </r>
    <r>
      <rPr>
        <sz val="11"/>
        <rFont val="Aptos Narrow"/>
        <family val="2"/>
        <scheme val="minor"/>
      </rPr>
      <t xml:space="preserve">SERVIZI CULTURALI E DELLO SPETTACOLO
- SERVIZI PER LA SANITÀ E L'ASSISTENZA SOCIALE
</t>
    </r>
    <r>
      <rPr>
        <b/>
        <sz val="11"/>
        <rFont val="Aptos Narrow"/>
        <family val="2"/>
        <scheme val="minor"/>
      </rPr>
      <t xml:space="preserve">NARI00450C - IPIA " PITAGORA" SERALE (PLESSO)
NATF004011 - ISTITUTO SUPERIORE STATALE PITAGORA (PLESSO)
- </t>
    </r>
    <r>
      <rPr>
        <sz val="11"/>
        <rFont val="Aptos Narrow"/>
        <family val="2"/>
        <scheme val="minor"/>
      </rPr>
      <t xml:space="preserve">ELETTR. ED ELETTROTEC.- BIENNIO COMUNE
- INFOR. TELECOM. - BIENNIO COMUNE
- ELETTROTECNICA
- INFORMATICA
</t>
    </r>
    <r>
      <rPr>
        <b/>
        <sz val="11"/>
        <rFont val="Aptos Narrow"/>
        <family val="2"/>
        <scheme val="minor"/>
      </rPr>
      <t xml:space="preserve">NATF004509 - I.T.I.S. " PITAGORA" SERALE (PLESSO)
</t>
    </r>
    <r>
      <rPr>
        <sz val="11"/>
        <rFont val="Aptos Narrow"/>
        <family val="2"/>
        <scheme val="minor"/>
      </rPr>
      <t>- DATI NON DISPONIBILI</t>
    </r>
  </si>
  <si>
    <r>
      <t xml:space="preserve">I.S.I.S. ROSARIO LIVATINO
NAPS00601E
</t>
    </r>
    <r>
      <rPr>
        <sz val="11"/>
        <rFont val="Aptos Narrow"/>
        <family val="2"/>
        <scheme val="minor"/>
      </rPr>
      <t>- LICEO SCIENTIFICO
- LICEO SCIENZE APPLICATE
- LICEO   SPORTIVO
- LICEO  SCIENZE APPLICATE QUADRIENNALE
- LICEO  SCIENZE APPLICATE CURVATURA SPORTIVA
- LICEO SCIENZE APPLICATE (CON CURVATURA BIOMEDICA)</t>
    </r>
    <r>
      <rPr>
        <b/>
        <sz val="11"/>
        <rFont val="Aptos Narrow"/>
        <family val="2"/>
        <scheme val="minor"/>
      </rPr>
      <t xml:space="preserve">
NARC006013
</t>
    </r>
    <r>
      <rPr>
        <sz val="11"/>
        <rFont val="Aptos Narrow"/>
        <family val="2"/>
        <scheme val="minor"/>
      </rPr>
      <t xml:space="preserve">- IST PROF PER I SERVIZI COMMERCIALI
- IST. PROF. PER I SERVIZI PER LA SANITÁ E L’ASSISTENZA SOCIALE
</t>
    </r>
    <r>
      <rPr>
        <b/>
        <sz val="11"/>
        <rFont val="Aptos Narrow"/>
        <family val="2"/>
        <scheme val="minor"/>
      </rPr>
      <t xml:space="preserve">NARC00650B IST.PROF. LIVATINO SERALE 
</t>
    </r>
    <r>
      <rPr>
        <sz val="11"/>
        <rFont val="Aptos Narrow"/>
        <family val="2"/>
        <scheme val="minor"/>
      </rPr>
      <t>- IST PROF PER I SERVIZI COMMERCIALI E TURISTICI</t>
    </r>
    <r>
      <rPr>
        <b/>
        <sz val="11"/>
        <rFont val="Aptos Narrow"/>
        <family val="2"/>
        <scheme val="minor"/>
      </rPr>
      <t xml:space="preserve">
NARI00601Q
</t>
    </r>
    <r>
      <rPr>
        <sz val="11"/>
        <rFont val="Aptos Narrow"/>
        <family val="2"/>
        <scheme val="minor"/>
      </rPr>
      <t>- IST PROF INDUSTRIA E ARTIGIANATO</t>
    </r>
    <r>
      <rPr>
        <b/>
        <sz val="11"/>
        <rFont val="Aptos Narrow"/>
        <family val="2"/>
        <scheme val="minor"/>
      </rPr>
      <t xml:space="preserve">
NARI006504 - IPIA " LIVATINO " SERALE (CORSO   DI   ISTRUZIONE   PER   ADULTI   DI   II   LIVELLO)
</t>
    </r>
    <r>
      <rPr>
        <sz val="11"/>
        <rFont val="Aptos Narrow"/>
        <family val="2"/>
        <scheme val="minor"/>
      </rPr>
      <t xml:space="preserve">- PROFESSIONALE SERVIZI SOCIO SANITARI
</t>
    </r>
    <r>
      <rPr>
        <b/>
        <sz val="11"/>
        <rFont val="Aptos Narrow"/>
        <family val="2"/>
        <scheme val="minor"/>
      </rPr>
      <t xml:space="preserve">NATD00601A - ISTITUTO TECNICO ECONOMICO
</t>
    </r>
    <r>
      <rPr>
        <sz val="11"/>
        <rFont val="Aptos Narrow"/>
        <family val="2"/>
        <scheme val="minor"/>
      </rPr>
      <t xml:space="preserve">- TECNICO- BIENNIO COMUNE
- AMMINISTRAZIONE FINANZA E MARKETING – TRIENNIO
</t>
    </r>
    <r>
      <rPr>
        <b/>
        <sz val="11"/>
        <rFont val="Aptos Narrow"/>
        <family val="2"/>
        <scheme val="minor"/>
      </rPr>
      <t xml:space="preserve">NATD00650P IST. TEC. LIVATINO SERALE 
</t>
    </r>
    <r>
      <rPr>
        <sz val="11"/>
        <rFont val="Aptos Narrow"/>
        <family val="2"/>
        <scheme val="minor"/>
      </rPr>
      <t>- ISTITUTO TECNICO COMMERCIALE</t>
    </r>
  </si>
  <si>
    <r>
      <t xml:space="preserve">I.I.S.S. F. S. NITTI
NAPS02201C
- </t>
    </r>
    <r>
      <rPr>
        <sz val="11"/>
        <rFont val="Aptos Narrow"/>
        <family val="2"/>
        <scheme val="minor"/>
      </rPr>
      <t xml:space="preserve">SCIENTIFICO
- SCIENTIFICO - OPZIONE SCIENZE APPLICATe
- SCIENZE UMANE- OPZ. ECONOMICO SOCIALE
- SCIENTIFICO - SEZIONE AD INDIRIZZO SPORTIVO
</t>
    </r>
    <r>
      <rPr>
        <b/>
        <sz val="11"/>
        <rFont val="Aptos Narrow"/>
        <family val="2"/>
        <scheme val="minor"/>
      </rPr>
      <t xml:space="preserve">NATD022018 - ITC
</t>
    </r>
    <r>
      <rPr>
        <sz val="11"/>
        <rFont val="Aptos Narrow"/>
        <family val="2"/>
        <scheme val="minor"/>
      </rPr>
      <t xml:space="preserve">- AMM. FINAN. MARKETING - BIENNIO COMUNE
- TURISMO
-  AMMINISTRAZIONE FINANZA E MARKETING - TRIENNIO
</t>
    </r>
    <r>
      <rPr>
        <b/>
        <sz val="11"/>
        <rFont val="Aptos Narrow"/>
        <family val="2"/>
        <scheme val="minor"/>
      </rPr>
      <t xml:space="preserve"> NATD02250L - IST. TEC. ECONOMICO E TECNOLOGICO SERALE
</t>
    </r>
    <r>
      <rPr>
        <sz val="11"/>
        <rFont val="Aptos Narrow"/>
        <family val="2"/>
        <scheme val="minor"/>
      </rPr>
      <t>- DATI NON DISPONIBILI</t>
    </r>
  </si>
  <si>
    <r>
      <t xml:space="preserve">I.S.S. F. CARACCIOLO - G. DA PROCIDA
NAPM023019
</t>
    </r>
    <r>
      <rPr>
        <sz val="11"/>
        <rFont val="Aptos Narrow"/>
        <family val="2"/>
        <scheme val="minor"/>
      </rPr>
      <t xml:space="preserve">- LICEO LINGUISTICO - ESABAC
- SCIENTIFICO
- LINGUISTICO
- SCIENZE UMANE- OPZ. ECONOMICO SOCIALE
</t>
    </r>
    <r>
      <rPr>
        <b/>
        <sz val="11"/>
        <rFont val="Aptos Narrow"/>
        <family val="2"/>
        <scheme val="minor"/>
      </rPr>
      <t xml:space="preserve">NAPM02350N SERALE
</t>
    </r>
    <r>
      <rPr>
        <sz val="11"/>
        <rFont val="Aptos Narrow"/>
        <family val="2"/>
        <scheme val="minor"/>
      </rPr>
      <t>- DATI NON DISPONIBILI</t>
    </r>
    <r>
      <rPr>
        <b/>
        <sz val="11"/>
        <rFont val="Aptos Narrow"/>
        <family val="2"/>
        <scheme val="minor"/>
      </rPr>
      <t xml:space="preserve">
NARI02303G -  IST PROF INDUSTRIA E ARTIGIANATO
</t>
    </r>
    <r>
      <rPr>
        <sz val="11"/>
        <rFont val="Aptos Narrow"/>
        <family val="2"/>
        <scheme val="minor"/>
      </rPr>
      <t>- DATI NON DISPONIBILI</t>
    </r>
    <r>
      <rPr>
        <b/>
        <sz val="11"/>
        <rFont val="Aptos Narrow"/>
        <family val="2"/>
        <scheme val="minor"/>
      </rPr>
      <t xml:space="preserve">
NATH02301T - ITN
</t>
    </r>
    <r>
      <rPr>
        <sz val="11"/>
        <rFont val="Aptos Narrow"/>
        <family val="2"/>
        <scheme val="minor"/>
      </rPr>
      <t>- TRASPORTI E LOGISTICA - BIENNIO COMUNE
- CONDUZIONE DI APPARATI ED IMPIANTI MARITTIMI / ELETTRONICI DI BORDO
- CONDUZIONE DI APPARATI ED IMPIANTI MARITTIMI - OPZIONE
- CONDUZIONE DEL MEZZO NAVALE - OPZIONE</t>
    </r>
  </si>
  <si>
    <r>
      <t xml:space="preserve">LICEO STATALE ELSA MORANTE
NAPS02601Q   
</t>
    </r>
    <r>
      <rPr>
        <sz val="11"/>
        <rFont val="Aptos Narrow"/>
        <family val="2"/>
        <scheme val="minor"/>
      </rPr>
      <t xml:space="preserve">- LIC. CLASSICO                                                                                                  
- LIC. SCIENTIFICO    </t>
    </r>
    <r>
      <rPr>
        <b/>
        <sz val="11"/>
        <rFont val="Aptos Narrow"/>
        <family val="2"/>
        <scheme val="minor"/>
      </rPr>
      <t xml:space="preserve">                                                                                            
NAPM02601R  
</t>
    </r>
    <r>
      <rPr>
        <sz val="11"/>
        <rFont val="Aptos Narrow"/>
        <family val="2"/>
        <scheme val="minor"/>
      </rPr>
      <t>- LIC. CLASSICO                                                                                                
- LIC. SCIENTIFICO OPZ. SCIENZE APPLICATE                                                    
- LIC. LINGUISTICO                                                                                                   
- LIC. SCIENZE UMANE                                                                                              
- LIC. SCIENZE UMANE OPZIONE ECONOMICO SOCIALE</t>
    </r>
  </si>
  <si>
    <r>
      <t xml:space="preserve">LICEO STATALE ETTORE MAJORANA
NAPS032013 MONTERUSCELLO                                                                                                       
</t>
    </r>
    <r>
      <rPr>
        <sz val="11"/>
        <rFont val="Aptos Narrow"/>
        <family val="2"/>
        <scheme val="minor"/>
      </rPr>
      <t>- LIC. SCIENTIFICO (CON CURVATURA BIOMEDICA)
- LIC. SCIENTIFICO OP. SCIENZE APPLICATE</t>
    </r>
    <r>
      <rPr>
        <b/>
        <sz val="11"/>
        <rFont val="Aptos Narrow"/>
        <family val="2"/>
        <scheme val="minor"/>
      </rPr>
      <t xml:space="preserve">
NASL03201X  POZZUOLI                                                                                                     
</t>
    </r>
    <r>
      <rPr>
        <sz val="11"/>
        <rFont val="Aptos Narrow"/>
        <family val="2"/>
        <scheme val="minor"/>
      </rPr>
      <t>- LIC. ARTISTICO NUOVO ORD. BIENNIO COMUNE
- LICEO ARTISTICO - INDIRIZZO ARTI FIGURATIVE
- LICEO ARTISTICO - INDIRIZZO DESIGN
- LICEO ARTISTICO - INDIRIZZO SCENOGRAFIA
- LICEO ARTISTICO INDIRIZZO ARCHITETTURA E AMBIENTE</t>
    </r>
  </si>
  <si>
    <r>
      <t xml:space="preserve">I.I.S. GRAZIANI - CESARO VESEVUS
 NAPS04101T
- </t>
    </r>
    <r>
      <rPr>
        <sz val="11"/>
        <rFont val="Aptos Narrow"/>
        <family val="2"/>
        <scheme val="minor"/>
      </rPr>
      <t>SCIENTIFICO
- SCIENZE UMANE- OPZ. ECONOMICO SOCIALE</t>
    </r>
    <r>
      <rPr>
        <b/>
        <sz val="11"/>
        <rFont val="Aptos Narrow"/>
        <family val="2"/>
        <scheme val="minor"/>
      </rPr>
      <t xml:space="preserve">
NARA04101B -  I.S. BOSCOREALE SEZ IPAGR AGRITURISTICO
(IST. PROF. PER L'AGRICOLTURA)
- </t>
    </r>
    <r>
      <rPr>
        <sz val="11"/>
        <rFont val="Aptos Narrow"/>
        <family val="2"/>
        <scheme val="minor"/>
      </rPr>
      <t>SERVIZI SOCIO-SANITARI - ODONTOTECNICO
- AGRICOLTURA, SVILUPPO RURALE, VALORIZZAZIONE DEI PRODOTTI DEL  TERRITORIO E GESTIONE DELLE RISORSE FORESTALI E MONTANE
- ARTI AUSILIARIE DELLE PROFESSIONI SANITARIE: ODONTOTECNICO</t>
    </r>
    <r>
      <rPr>
        <b/>
        <sz val="11"/>
        <rFont val="Aptos Narrow"/>
        <family val="2"/>
        <scheme val="minor"/>
      </rPr>
      <t xml:space="preserve">
NARC04101A - IPC  A. GRAZIANI T. ANN.TA
</t>
    </r>
    <r>
      <rPr>
        <sz val="11"/>
        <rFont val="Aptos Narrow"/>
        <family val="2"/>
        <scheme val="minor"/>
      </rPr>
      <t xml:space="preserve">- DATI NON DISPONIBILI
</t>
    </r>
    <r>
      <rPr>
        <b/>
        <sz val="11"/>
        <rFont val="Aptos Narrow"/>
        <family val="2"/>
        <scheme val="minor"/>
      </rPr>
      <t xml:space="preserve">NARH04101G - IPSAR  A. GRAZIANI T. ANN.TA   
- </t>
    </r>
    <r>
      <rPr>
        <sz val="11"/>
        <rFont val="Aptos Narrow"/>
        <family val="2"/>
        <scheme val="minor"/>
      </rPr>
      <t xml:space="preserve">ENOGASTRONOMIA E OSPITALITÁ ALBERGHIERA                                                                            
</t>
    </r>
    <r>
      <rPr>
        <b/>
        <sz val="11"/>
        <rFont val="Aptos Narrow"/>
        <family val="2"/>
        <scheme val="minor"/>
      </rPr>
      <t xml:space="preserve">NARH04150X - IPSEOA CORSO SERALE  A. GRAZIANI T.ANN.TA                                                                
</t>
    </r>
    <r>
      <rPr>
        <sz val="11"/>
        <rFont val="Aptos Narrow"/>
        <family val="2"/>
        <scheme val="minor"/>
      </rPr>
      <t xml:space="preserve">- ENOGASTRONOMIA E  OSPITALITÁ ALBERGHIERA – BIENNIO COMUNE
- ENOGASTRONOMIA - TRIENNIO
</t>
    </r>
    <r>
      <rPr>
        <b/>
        <sz val="11"/>
        <rFont val="Aptos Narrow"/>
        <family val="2"/>
        <scheme val="minor"/>
      </rPr>
      <t xml:space="preserve">NATD04101N -ITC E.CESARO T.ANN.TA
- </t>
    </r>
    <r>
      <rPr>
        <sz val="11"/>
        <rFont val="Aptos Narrow"/>
        <family val="2"/>
        <scheme val="minor"/>
      </rPr>
      <t xml:space="preserve">SERVIZI PER L'AGRICOLTURA E LO SVILUPPO RURALE
- SERVIZI SOCIO-SANITARI - ODONTOTECNICO
- AMM. FINAN. MARKETING - BIENNIO COMUNE
- CHIM. MATER. BIOTECN. - BIENNIO COMUNE
- COSTR., AMB. E TERRITORIO - BIENNIO COM.
- AMMINISTRAZIONE FINANZA E MARKETING -TRIENNIO
- BIOTECNOLOGIE SANITARIE
- COSTRUZIONI AMBIENTE E TERRITORIO -TRIENNIO
- RELAZIONI INTERNAZIONALI PER IL MARKETING
</t>
    </r>
    <r>
      <rPr>
        <b/>
        <sz val="11"/>
        <rFont val="Aptos Narrow"/>
        <family val="2"/>
        <scheme val="minor"/>
      </rPr>
      <t xml:space="preserve">NATD04102P - ITC  CESARO-VESEVUS - T.ANN.TA
- </t>
    </r>
    <r>
      <rPr>
        <sz val="11"/>
        <rFont val="Aptos Narrow"/>
        <family val="2"/>
        <scheme val="minor"/>
      </rPr>
      <t xml:space="preserve">AMM. FINAN. MARKETING - BIENNIO COMUNE
- AMMINISTRAZIONE FINANZA E MARKETING -TRIENNIO
</t>
    </r>
    <r>
      <rPr>
        <b/>
        <sz val="11"/>
        <rFont val="Aptos Narrow"/>
        <family val="2"/>
        <scheme val="minor"/>
      </rPr>
      <t>NATD041524 - ITC CESARO-VESEVUS - T.ANN.TA- SERALE</t>
    </r>
    <r>
      <rPr>
        <sz val="11"/>
        <rFont val="Aptos Narrow"/>
        <family val="2"/>
        <scheme val="minor"/>
      </rPr>
      <t xml:space="preserve">
- AMMINISTRAZIONE FINANZA E MARKETING -TRIENNIO</t>
    </r>
  </si>
  <si>
    <r>
      <t xml:space="preserve">I.I.S. F. DEGNI
NARC048015 - IPC
</t>
    </r>
    <r>
      <rPr>
        <sz val="11"/>
        <rFont val="Aptos Narrow"/>
        <family val="2"/>
        <scheme val="minor"/>
      </rPr>
      <t xml:space="preserve">- INDUSTRIA E ARTIGIANATO PER IL MADE IN ITALY                                                                                              </t>
    </r>
    <r>
      <rPr>
        <b/>
        <sz val="11"/>
        <rFont val="Aptos Narrow"/>
        <family val="2"/>
        <scheme val="minor"/>
      </rPr>
      <t xml:space="preserve">                                                               
NAPS04801L - LICEO SCIENTIFICO                                                                                                    
</t>
    </r>
    <r>
      <rPr>
        <sz val="11"/>
        <rFont val="Aptos Narrow"/>
        <family val="2"/>
        <scheme val="minor"/>
      </rPr>
      <t>- LIC. SCIENZE UMANE</t>
    </r>
    <r>
      <rPr>
        <b/>
        <sz val="11"/>
        <rFont val="Aptos Narrow"/>
        <family val="2"/>
        <scheme val="minor"/>
      </rPr>
      <t xml:space="preserve">                                                                               
NASD048013                                                                                                       
</t>
    </r>
    <r>
      <rPr>
        <sz val="11"/>
        <rFont val="Aptos Narrow"/>
        <family val="2"/>
        <scheme val="minor"/>
      </rPr>
      <t xml:space="preserve">- LIC. ARTISTICO NUOVO ORD. BIENNIO COMUNE                                                 
- ARCHITETTURA E AMBIENTE                                                                                   
- DESIGN
- DESIGN METALLI OREFICERIA E CORALLO    </t>
    </r>
    <r>
      <rPr>
        <b/>
        <sz val="11"/>
        <rFont val="Aptos Narrow"/>
        <family val="2"/>
        <scheme val="minor"/>
      </rPr>
      <t xml:space="preserve">                                                    
NATN04801A - ITT                                                                                           
</t>
    </r>
    <r>
      <rPr>
        <sz val="11"/>
        <rFont val="Aptos Narrow"/>
        <family val="2"/>
        <scheme val="minor"/>
      </rPr>
      <t xml:space="preserve">- TURISMO </t>
    </r>
    <r>
      <rPr>
        <b/>
        <sz val="11"/>
        <rFont val="Aptos Narrow"/>
        <family val="2"/>
        <scheme val="minor"/>
      </rPr>
      <t xml:space="preserve">
 NARC04850D - IPC  SERALE
</t>
    </r>
    <r>
      <rPr>
        <sz val="11"/>
        <rFont val="Aptos Narrow"/>
        <family val="2"/>
        <scheme val="minor"/>
      </rPr>
      <t>- DATI NON DISPONIBILI</t>
    </r>
  </si>
  <si>
    <r>
      <t xml:space="preserve">I.S.I.S. A. CASANOVA
NASL051019
- </t>
    </r>
    <r>
      <rPr>
        <sz val="11"/>
        <rFont val="Aptos Narrow"/>
        <family val="2"/>
        <scheme val="minor"/>
      </rPr>
      <t>LICEO ARTISTICO NUOVO ORDINAMENTO</t>
    </r>
    <r>
      <rPr>
        <b/>
        <sz val="11"/>
        <rFont val="Aptos Narrow"/>
        <family val="2"/>
        <scheme val="minor"/>
      </rPr>
      <t xml:space="preserve"> </t>
    </r>
    <r>
      <rPr>
        <sz val="11"/>
        <rFont val="Aptos Narrow"/>
        <family val="2"/>
        <scheme val="minor"/>
      </rPr>
      <t xml:space="preserve">BIENNIO COMUNE   </t>
    </r>
    <r>
      <rPr>
        <b/>
        <sz val="11"/>
        <rFont val="Aptos Narrow"/>
        <family val="2"/>
        <scheme val="minor"/>
      </rPr>
      <t xml:space="preserve">                                                                                
- </t>
    </r>
    <r>
      <rPr>
        <sz val="11"/>
        <rFont val="Aptos Narrow"/>
        <family val="2"/>
        <scheme val="minor"/>
      </rPr>
      <t xml:space="preserve">AUDIOVISIVO E MULTIMEDIA </t>
    </r>
    <r>
      <rPr>
        <b/>
        <sz val="11"/>
        <rFont val="Aptos Narrow"/>
        <family val="2"/>
        <scheme val="minor"/>
      </rPr>
      <t xml:space="preserve">                                                         
 NATF05101E - ITI                                                                                               
</t>
    </r>
    <r>
      <rPr>
        <sz val="11"/>
        <rFont val="Aptos Narrow"/>
        <family val="2"/>
        <scheme val="minor"/>
      </rPr>
      <t>- MECCANICA MECCATRONICA ENERGIA BIENNIO COMUNE   
- GRAFICA E COMUNICAZIONE</t>
    </r>
    <r>
      <rPr>
        <b/>
        <sz val="11"/>
        <rFont val="Aptos Narrow"/>
        <family val="2"/>
        <scheme val="minor"/>
      </rPr>
      <t xml:space="preserve">
- </t>
    </r>
    <r>
      <rPr>
        <sz val="11"/>
        <rFont val="Aptos Narrow"/>
        <family val="2"/>
        <scheme val="minor"/>
      </rPr>
      <t>ENERGIA</t>
    </r>
    <r>
      <rPr>
        <b/>
        <sz val="11"/>
        <rFont val="Aptos Narrow"/>
        <family val="2"/>
        <scheme val="minor"/>
      </rPr>
      <t xml:space="preserve">                                                                                                         
NARI05101N - IPIA     
- </t>
    </r>
    <r>
      <rPr>
        <sz val="11"/>
        <rFont val="Aptos Narrow"/>
        <family val="2"/>
        <scheme val="minor"/>
      </rPr>
      <t xml:space="preserve">OPERATORE MECCANICO
</t>
    </r>
    <r>
      <rPr>
        <b/>
        <sz val="11"/>
        <rFont val="Aptos Narrow"/>
        <family val="2"/>
        <scheme val="minor"/>
      </rPr>
      <t xml:space="preserve">- </t>
    </r>
    <r>
      <rPr>
        <sz val="11"/>
        <rFont val="Aptos Narrow"/>
        <family val="2"/>
        <scheme val="minor"/>
      </rPr>
      <t xml:space="preserve">OPERATORE ELETTRICO
</t>
    </r>
    <r>
      <rPr>
        <b/>
        <sz val="11"/>
        <rFont val="Aptos Narrow"/>
        <family val="2"/>
        <scheme val="minor"/>
      </rPr>
      <t xml:space="preserve">- </t>
    </r>
    <r>
      <rPr>
        <sz val="11"/>
        <rFont val="Aptos Narrow"/>
        <family val="2"/>
        <scheme val="minor"/>
      </rPr>
      <t xml:space="preserve">OPERATORE ELETTRONICO
</t>
    </r>
    <r>
      <rPr>
        <b/>
        <sz val="11"/>
        <rFont val="Aptos Narrow"/>
        <family val="2"/>
        <scheme val="minor"/>
      </rPr>
      <t xml:space="preserve">- </t>
    </r>
    <r>
      <rPr>
        <sz val="11"/>
        <rFont val="Aptos Narrow"/>
        <family val="2"/>
        <scheme val="minor"/>
      </rPr>
      <t xml:space="preserve">OPERATORE GRAFICO
</t>
    </r>
    <r>
      <rPr>
        <b/>
        <sz val="11"/>
        <rFont val="Aptos Narrow"/>
        <family val="2"/>
        <scheme val="minor"/>
      </rPr>
      <t>-</t>
    </r>
    <r>
      <rPr>
        <sz val="11"/>
        <rFont val="Aptos Narrow"/>
        <family val="2"/>
        <scheme val="minor"/>
      </rPr>
      <t xml:space="preserve"> OPERATORE DEL LEGNO
</t>
    </r>
    <r>
      <rPr>
        <b/>
        <sz val="11"/>
        <rFont val="Aptos Narrow"/>
        <family val="2"/>
        <scheme val="minor"/>
      </rPr>
      <t xml:space="preserve">- </t>
    </r>
    <r>
      <rPr>
        <sz val="11"/>
        <rFont val="Aptos Narrow"/>
        <family val="2"/>
        <scheme val="minor"/>
      </rPr>
      <t xml:space="preserve">INDUSTRIA E ARTIGIANATO PER IL MADE IN ITALY
</t>
    </r>
    <r>
      <rPr>
        <b/>
        <sz val="11"/>
        <rFont val="Aptos Narrow"/>
        <family val="2"/>
        <scheme val="minor"/>
      </rPr>
      <t xml:space="preserve">- </t>
    </r>
    <r>
      <rPr>
        <sz val="11"/>
        <rFont val="Aptos Narrow"/>
        <family val="2"/>
        <scheme val="minor"/>
      </rPr>
      <t xml:space="preserve">MANUTENZIONE E ASSISTENZA TECNICA  
</t>
    </r>
    <r>
      <rPr>
        <b/>
        <sz val="11"/>
        <rFont val="Aptos Narrow"/>
        <family val="2"/>
        <scheme val="minor"/>
      </rPr>
      <t xml:space="preserve">- </t>
    </r>
    <r>
      <rPr>
        <sz val="11"/>
        <rFont val="Aptos Narrow"/>
        <family val="2"/>
        <scheme val="minor"/>
      </rPr>
      <t>SERVIZI CULTURALI E DELLO SPETTACOLO</t>
    </r>
    <r>
      <rPr>
        <b/>
        <sz val="11"/>
        <rFont val="Aptos Narrow"/>
        <family val="2"/>
        <scheme val="minor"/>
      </rPr>
      <t xml:space="preserve">  
- </t>
    </r>
    <r>
      <rPr>
        <sz val="11"/>
        <rFont val="Aptos Narrow"/>
        <family val="2"/>
        <scheme val="minor"/>
      </rPr>
      <t xml:space="preserve">SERVIZI PER LA SANITA' E L'ASSISTENZA SOCIALE
</t>
    </r>
    <r>
      <rPr>
        <b/>
        <sz val="11"/>
        <rFont val="Aptos Narrow"/>
        <family val="2"/>
        <scheme val="minor"/>
      </rPr>
      <t xml:space="preserve">- </t>
    </r>
    <r>
      <rPr>
        <sz val="11"/>
        <rFont val="Aptos Narrow"/>
        <family val="2"/>
        <scheme val="minor"/>
      </rPr>
      <t xml:space="preserve">SERVIZI PER LA SANITA' E L'ASSISTENZA SOCIALE  </t>
    </r>
    <r>
      <rPr>
        <b/>
        <sz val="11"/>
        <rFont val="Aptos Narrow"/>
        <family val="2"/>
        <scheme val="minor"/>
      </rPr>
      <t xml:space="preserve">                                                                  
NARI051513 - IPIA - CORSO SERALE
- </t>
    </r>
    <r>
      <rPr>
        <sz val="11"/>
        <rFont val="Aptos Narrow"/>
        <family val="2"/>
        <scheme val="minor"/>
      </rPr>
      <t>SERVIZI SOCIO-SANITARI</t>
    </r>
    <r>
      <rPr>
        <b/>
        <sz val="11"/>
        <rFont val="Aptos Narrow"/>
        <family val="2"/>
        <scheme val="minor"/>
      </rPr>
      <t xml:space="preserve">                                                  
- </t>
    </r>
    <r>
      <rPr>
        <sz val="11"/>
        <rFont val="Aptos Narrow"/>
        <family val="2"/>
        <scheme val="minor"/>
      </rPr>
      <t>SERVIZIO SOCIO-SANITARI ODONTOTECNICO</t>
    </r>
    <r>
      <rPr>
        <b/>
        <sz val="11"/>
        <rFont val="Aptos Narrow"/>
        <family val="2"/>
        <scheme val="minor"/>
      </rPr>
      <t xml:space="preserve">                                         
-  </t>
    </r>
    <r>
      <rPr>
        <sz val="11"/>
        <rFont val="Aptos Narrow"/>
        <family val="2"/>
        <scheme val="minor"/>
      </rPr>
      <t xml:space="preserve">MANUTENZIONE E ASS. TECNICA
- PRODUZIONI IND. E ART. BIENNIO COMUNE
- ARREDI E FORNITURE DI INTERNI - OPZIONE  
- APPARATI IMP.TI SER.ZI. TE.CI. IND.LI E CI.LI OPZIONE </t>
    </r>
    <r>
      <rPr>
        <b/>
        <sz val="11"/>
        <rFont val="Aptos Narrow"/>
        <family val="2"/>
        <scheme val="minor"/>
      </rPr>
      <t xml:space="preserve">            
NARI05102P - SEDE CARCERARIA (VIA NUOVA POGGIOREALE)
</t>
    </r>
    <r>
      <rPr>
        <sz val="11"/>
        <rFont val="Aptos Narrow"/>
        <family val="2"/>
        <scheme val="minor"/>
      </rPr>
      <t>- DATI NON DISPONIBILI</t>
    </r>
    <r>
      <rPr>
        <b/>
        <sz val="11"/>
        <rFont val="Aptos Narrow"/>
        <family val="2"/>
        <scheme val="minor"/>
      </rPr>
      <t xml:space="preserve">
NARC051011 - SEDE CARCERARIA (SECONDIGLIANO)
- </t>
    </r>
    <r>
      <rPr>
        <sz val="11"/>
        <rFont val="Aptos Narrow"/>
        <family val="2"/>
        <scheme val="minor"/>
      </rPr>
      <t>SERVIZI SOCIO-SANITARI - ODONTOTECNICO</t>
    </r>
  </si>
  <si>
    <r>
      <t xml:space="preserve">I.I.S.S. ANTONIO SERRA
NAPS052018 - LS."SERRA" NAPOLI (PLESSO)
- </t>
    </r>
    <r>
      <rPr>
        <sz val="11"/>
        <rFont val="Aptos Narrow"/>
        <family val="2"/>
        <scheme val="minor"/>
      </rPr>
      <t xml:space="preserve"> LINGUISTICO
</t>
    </r>
    <r>
      <rPr>
        <b/>
        <sz val="11"/>
        <rFont val="Aptos Narrow"/>
        <family val="2"/>
        <scheme val="minor"/>
      </rPr>
      <t xml:space="preserve">NARC05201R - IPC. "SERRA" NAPOLI (PLESSO)
</t>
    </r>
    <r>
      <rPr>
        <sz val="11"/>
        <rFont val="Aptos Narrow"/>
        <family val="2"/>
        <scheme val="minor"/>
      </rPr>
      <t>- DATI NON DISPONIBLI</t>
    </r>
    <r>
      <rPr>
        <b/>
        <sz val="11"/>
        <rFont val="Aptos Narrow"/>
        <family val="2"/>
        <scheme val="minor"/>
      </rPr>
      <t xml:space="preserve">
NATD052014 - ITC SERRA- NAPOLI- (PLESSO)
</t>
    </r>
    <r>
      <rPr>
        <sz val="11"/>
        <rFont val="Aptos Narrow"/>
        <family val="2"/>
        <scheme val="minor"/>
      </rPr>
      <t xml:space="preserve">- AMM. FINAN. MARKETING - BIENNIO COMUNE
- TURISMO
- INFOR. TELECOM. - BIENNIO COMUNE
- AMMINISTRAZIONE FINANZA E MARKETING -TRIENNIO
-  INFORMATICA
- TELECOMUNICAZIONI
</t>
    </r>
    <r>
      <rPr>
        <b/>
        <sz val="11"/>
        <rFont val="Aptos Narrow"/>
        <family val="2"/>
        <scheme val="minor"/>
      </rPr>
      <t xml:space="preserve">NATD05251D - I.T.C. "SERRA" CORSO SERALE NAPOLI (PLESSO)
- </t>
    </r>
    <r>
      <rPr>
        <sz val="11"/>
        <rFont val="Aptos Narrow"/>
        <family val="2"/>
        <scheme val="minor"/>
      </rPr>
      <t>AMMINISTRAZIONE FINANZA E MARKETING - TRIENNIO
- INFORMATICA</t>
    </r>
  </si>
  <si>
    <r>
      <t>I.I.S.S. GIANCARLO SIANI
NAPS059013 - LICEO SCIENTIFICO "G. SIANI" (PLESSO)
-</t>
    </r>
    <r>
      <rPr>
        <sz val="11"/>
        <rFont val="Aptos Narrow"/>
        <family val="2"/>
        <scheme val="minor"/>
      </rPr>
      <t xml:space="preserve"> AMM. FINAN. MARKETING - BIENNIO COMUNE
- AMMINISTRAZIONE FINANZA E MARKETING -TRIENNIO
- SCIENTIFICO (CON CURVATURA BIOMEDICA)
</t>
    </r>
    <r>
      <rPr>
        <b/>
        <sz val="11"/>
        <rFont val="Aptos Narrow"/>
        <family val="2"/>
        <scheme val="minor"/>
      </rPr>
      <t xml:space="preserve">NATD05901V - ISTITUTO TECNICO ECONOMICO " G. SIANI " (PLESSO)
</t>
    </r>
    <r>
      <rPr>
        <sz val="11"/>
        <rFont val="Aptos Narrow"/>
        <family val="2"/>
        <scheme val="minor"/>
      </rPr>
      <t xml:space="preserve">- AMM. FINAN. MARKETING - BIENNIO COMUNE
- AMMINISTRAZIONE FINANZA E MARKETING -TRIENNIO
- RELAZIONI INTERNAZIONALI PER IL MARKETING
- SISTEMI INFORMATIVI AZIENDALI
</t>
    </r>
    <r>
      <rPr>
        <b/>
        <sz val="11"/>
        <rFont val="Aptos Narrow"/>
        <family val="2"/>
        <scheme val="minor"/>
      </rPr>
      <t xml:space="preserve">NATD059507 - IST.TEC. SIANI CASALNUOVO (PLESSO)
- </t>
    </r>
    <r>
      <rPr>
        <sz val="11"/>
        <rFont val="Aptos Narrow"/>
        <family val="2"/>
        <scheme val="minor"/>
      </rPr>
      <t>SISTEMI INFORMATIVI AZIENDALI</t>
    </r>
  </si>
  <si>
    <r>
      <t xml:space="preserve">I.I.S.S. G. FALCONE
NAPS06201V - L.S. FALCONE POZZUOLI (PLESSO)
- </t>
    </r>
    <r>
      <rPr>
        <sz val="11"/>
        <rFont val="Aptos Narrow"/>
        <family val="2"/>
        <scheme val="minor"/>
      </rPr>
      <t xml:space="preserve">SCIENTIFICO
</t>
    </r>
    <r>
      <rPr>
        <b/>
        <sz val="11"/>
        <rFont val="Aptos Narrow"/>
        <family val="2"/>
        <scheme val="minor"/>
      </rPr>
      <t xml:space="preserve">NARA06201C - IP.AGR(SC) G.FALCONE-POZZUOLI- (PLESSO)
</t>
    </r>
    <r>
      <rPr>
        <sz val="11"/>
        <rFont val="Aptos Narrow"/>
        <family val="2"/>
        <scheme val="minor"/>
      </rPr>
      <t xml:space="preserve">- DATI NON DISPONIBLI
</t>
    </r>
    <r>
      <rPr>
        <b/>
        <sz val="11"/>
        <rFont val="Aptos Narrow"/>
        <family val="2"/>
        <scheme val="minor"/>
      </rPr>
      <t xml:space="preserve">NARC06201B - IPCT G. FALCONE POZZUOLI (PLESSO)
</t>
    </r>
    <r>
      <rPr>
        <sz val="11"/>
        <rFont val="Aptos Narrow"/>
        <family val="2"/>
        <scheme val="minor"/>
      </rPr>
      <t>- DATI NON DISPONIBLI</t>
    </r>
    <r>
      <rPr>
        <b/>
        <sz val="11"/>
        <rFont val="Aptos Narrow"/>
        <family val="2"/>
        <scheme val="minor"/>
      </rPr>
      <t xml:space="preserve">
NARC06251R - IPC G. FALCONE - CORSO SERALE -POZZUOLI (PLESSO)
</t>
    </r>
    <r>
      <rPr>
        <sz val="11"/>
        <rFont val="Aptos Narrow"/>
        <family val="2"/>
        <scheme val="minor"/>
      </rPr>
      <t>- DATI NON DISPONIBLI</t>
    </r>
    <r>
      <rPr>
        <b/>
        <sz val="11"/>
        <rFont val="Aptos Narrow"/>
        <family val="2"/>
        <scheme val="minor"/>
      </rPr>
      <t xml:space="preserve">
NATA062018 - ITAGR FALCONE (PLESSO)
</t>
    </r>
    <r>
      <rPr>
        <sz val="11"/>
        <rFont val="Aptos Narrow"/>
        <family val="2"/>
        <scheme val="minor"/>
      </rPr>
      <t>- AGRARIA, AGROLIMENTARE AGROINDUSTRIA - BIENNIO
- PRODUZIONI E TRASFORMAZIONI</t>
    </r>
  </si>
  <si>
    <r>
      <t xml:space="preserve">I.S. NINO BIXIO
NARI08601L - IPC. BIXIO (PLESSO)
</t>
    </r>
    <r>
      <rPr>
        <sz val="11"/>
        <rFont val="Aptos Narrow"/>
        <family val="2"/>
        <scheme val="minor"/>
      </rPr>
      <t>- DATI NON DISPONIBLI</t>
    </r>
    <r>
      <rPr>
        <b/>
        <sz val="11"/>
        <rFont val="Aptos Narrow"/>
        <family val="2"/>
        <scheme val="minor"/>
      </rPr>
      <t xml:space="preserve">
NATF08601D - I.T.I.S " BIXIO" (PLESSO)
</t>
    </r>
    <r>
      <rPr>
        <sz val="11"/>
        <rFont val="Aptos Narrow"/>
        <family val="2"/>
        <scheme val="minor"/>
      </rPr>
      <t>- DATI NON DISPONIBLI</t>
    </r>
    <r>
      <rPr>
        <b/>
        <sz val="11"/>
        <rFont val="Aptos Narrow"/>
        <family val="2"/>
        <scheme val="minor"/>
      </rPr>
      <t xml:space="preserve">
NATH086011- ITN N.BIXIO-PIANO SORRENTO- (PLESSO)
</t>
    </r>
    <r>
      <rPr>
        <sz val="11"/>
        <rFont val="Aptos Narrow"/>
        <family val="2"/>
        <scheme val="minor"/>
      </rPr>
      <t xml:space="preserve">- TRASPORTI E LOGISTICA - BIENNIO COMUNE
- CONDUZIONE DI APPARATI ED IMPIANTI MARITTIMI / ELETTRONICI DI BORDO
- CONDUZIONE DI APPARATI ED IMPIANTI MARITTIMI - OPZIONE
- CONDUZIONE DEL MEZZO NAVALE - OPZIONE
</t>
    </r>
    <r>
      <rPr>
        <b/>
        <sz val="11"/>
        <rFont val="Aptos Narrow"/>
        <family val="2"/>
        <scheme val="minor"/>
      </rPr>
      <t xml:space="preserve">NATH086509 - IS BIXIO SERALE (PLESSO)
</t>
    </r>
    <r>
      <rPr>
        <sz val="11"/>
        <rFont val="Aptos Narrow"/>
        <family val="2"/>
        <scheme val="minor"/>
      </rPr>
      <t>- DATI NON DISPONIBLI</t>
    </r>
  </si>
  <si>
    <r>
      <t xml:space="preserve">ISTITUTO STATALE INTERNAZIONALE  M. PAGANO
NAPS087017 - LINGUISTICO PAGANO (PLESSO)
- </t>
    </r>
    <r>
      <rPr>
        <sz val="11"/>
        <rFont val="Aptos Narrow"/>
        <family val="2"/>
        <scheme val="minor"/>
      </rPr>
      <t xml:space="preserve">LICEO LINGUISTICO - ESABAC
- LINGUISTICO
- LINGUISTICO QUADRIENNALE
</t>
    </r>
    <r>
      <rPr>
        <b/>
        <sz val="11"/>
        <rFont val="Aptos Narrow"/>
        <family val="2"/>
        <scheme val="minor"/>
      </rPr>
      <t xml:space="preserve">NATD087013 - ITC PAGANO (PLESSO)
</t>
    </r>
    <r>
      <rPr>
        <sz val="11"/>
        <rFont val="Aptos Narrow"/>
        <family val="2"/>
        <scheme val="minor"/>
      </rPr>
      <t xml:space="preserve">- AMM. FINAN. MARKETING - BIENNIO COMUNE
- AMMINISTRAZIONE FINANZA E MARKETING -TRIENNIO
- RELAZIONI INTERNAZIONALI PER IL MARKETING
</t>
    </r>
    <r>
      <rPr>
        <b/>
        <sz val="11"/>
        <rFont val="Aptos Narrow"/>
        <family val="2"/>
        <scheme val="minor"/>
      </rPr>
      <t>NATD08750B - IST.TEC. PAGANO (PLESSO)</t>
    </r>
    <r>
      <rPr>
        <sz val="11"/>
        <rFont val="Aptos Narrow"/>
        <family val="2"/>
        <scheme val="minor"/>
      </rPr>
      <t xml:space="preserve">
- DATI NON DISPONIBLI</t>
    </r>
    <r>
      <rPr>
        <b/>
        <sz val="11"/>
        <rFont val="Aptos Narrow"/>
        <family val="2"/>
        <scheme val="minor"/>
      </rPr>
      <t xml:space="preserve">
NATN087022 - IST. TURISTICO " PAGANO " (PLESSO)
- </t>
    </r>
    <r>
      <rPr>
        <sz val="11"/>
        <rFont val="Aptos Narrow"/>
        <family val="2"/>
        <scheme val="minor"/>
      </rPr>
      <t>TURISMO</t>
    </r>
  </si>
  <si>
    <r>
      <t xml:space="preserve">I.S. MARCONI - GALILEI
NARI089014 - IPIA MARCONI-G.GALILEI-T.ANN.TA- (PLESSO)
</t>
    </r>
    <r>
      <rPr>
        <sz val="11"/>
        <rFont val="Aptos Narrow"/>
        <family val="2"/>
        <scheme val="minor"/>
      </rPr>
      <t xml:space="preserve">- PROD. INDUSTR. ARTIG. - BIENNIO COMUNE
- INDUSTRIA E ARTIGIANATO PER IL MADE IN ITALY
- MANUTENZIONE E ASSISTENZA TECNICA
- SERVIZI PER LA SANITA' E L'ASSISTENZA SOCIALE
- OPERATORE DELL'ABBIGLIAMENTO E DEI PRODOTTI TESSILI PER LA CASA
- OPERATORE ELETTRICO
</t>
    </r>
    <r>
      <rPr>
        <b/>
        <sz val="11"/>
        <rFont val="Aptos Narrow"/>
        <family val="2"/>
        <scheme val="minor"/>
      </rPr>
      <t xml:space="preserve">NARI089025 - IPIA MARCONI-G.GALILEI V.EQUENSE (PLESSO)
</t>
    </r>
    <r>
      <rPr>
        <sz val="11"/>
        <rFont val="Aptos Narrow"/>
        <family val="2"/>
        <scheme val="minor"/>
      </rPr>
      <t xml:space="preserve">- MANUTENZIONE E ASSISTENZA TECNICA
- OPERATORE DELL'ABBIGLIAMENTO E DEI
- PRODOTTI TESSILI PER LA CASA
</t>
    </r>
    <r>
      <rPr>
        <b/>
        <sz val="11"/>
        <rFont val="Aptos Narrow"/>
        <family val="2"/>
        <scheme val="minor"/>
      </rPr>
      <t xml:space="preserve">NARI08950C - IS MARCONI-GALILEI SERALE DI T/ANN (PLESSO)
</t>
    </r>
    <r>
      <rPr>
        <sz val="11"/>
        <rFont val="Aptos Narrow"/>
        <family val="2"/>
        <scheme val="minor"/>
      </rPr>
      <t xml:space="preserve">- PRODUZIONI TESSILI SARTORIALI - OPZIONE
</t>
    </r>
    <r>
      <rPr>
        <b/>
        <sz val="11"/>
        <rFont val="Aptos Narrow"/>
        <family val="2"/>
        <scheme val="minor"/>
      </rPr>
      <t xml:space="preserve">NARI08951D - IS MARCONI V.EQUENSE SERALE (PLESSO)
</t>
    </r>
    <r>
      <rPr>
        <sz val="11"/>
        <rFont val="Aptos Narrow"/>
        <family val="2"/>
        <scheme val="minor"/>
      </rPr>
      <t xml:space="preserve">- DATI NON DISPONIBILI
</t>
    </r>
    <r>
      <rPr>
        <b/>
        <sz val="11"/>
        <rFont val="Aptos Narrow"/>
        <family val="2"/>
        <scheme val="minor"/>
      </rPr>
      <t xml:space="preserve">NATF089011 - ITI G.MARCONI-T.ANN.TA- (PLESSO)
</t>
    </r>
    <r>
      <rPr>
        <sz val="11"/>
        <rFont val="Aptos Narrow"/>
        <family val="2"/>
        <scheme val="minor"/>
      </rPr>
      <t xml:space="preserve">- MECC. MECCATRON. ENER. - BIENNIO COMUNE
- ELETTR. ED ELETTROTEC.- BIENNIO COMUNE
- INFOR. TELECOM. - BIENNIO COMUNE
- CHIM. MATER. BIOTECN. - BIENNIO COMUNE
- MECCANICA MECCATRONICA ED ENERGIA ART.ENERGIA QUADRIENNALE
- AUTOMAZIONE
- BIOTECNOLOGIE SANITARIE
- INFORMATICA
- MECCANICA E MECCATRONICA
- OPERATORE DELL'ABBIGLIAMENTO
</t>
    </r>
    <r>
      <rPr>
        <b/>
        <sz val="11"/>
        <rFont val="Aptos Narrow"/>
        <family val="2"/>
        <scheme val="minor"/>
      </rPr>
      <t xml:space="preserve">NATF08951A - ITI(SS)G.MARCONI-T.ANN.TA- (PLESSO)
- </t>
    </r>
    <r>
      <rPr>
        <sz val="11"/>
        <rFont val="Aptos Narrow"/>
        <family val="2"/>
        <scheme val="minor"/>
      </rPr>
      <t>ELETTR. ED ELETTROTEC.- BIENNIO COMUNE
- ELETTROTECNICA</t>
    </r>
  </si>
  <si>
    <r>
      <t xml:space="preserve">I.S.I.S. GUIDO TASSINARI
NAPS09101V - L.SIENTIFICO " TASSINARI" (PLESSO)
</t>
    </r>
    <r>
      <rPr>
        <sz val="11"/>
        <rFont val="Aptos Narrow"/>
        <family val="2"/>
        <scheme val="minor"/>
      </rPr>
      <t xml:space="preserve">- DATI NON DISPONIBILI
</t>
    </r>
    <r>
      <rPr>
        <b/>
        <sz val="11"/>
        <rFont val="Aptos Narrow"/>
        <family val="2"/>
        <scheme val="minor"/>
      </rPr>
      <t xml:space="preserve">NAPS091507 - L.S. TASSINARI SERALE (PLESSO)
</t>
    </r>
    <r>
      <rPr>
        <sz val="11"/>
        <rFont val="Aptos Narrow"/>
        <family val="2"/>
        <scheme val="minor"/>
      </rPr>
      <t>- DATI NON DISPONIBILI</t>
    </r>
    <r>
      <rPr>
        <b/>
        <sz val="11"/>
        <rFont val="Aptos Narrow"/>
        <family val="2"/>
        <scheme val="minor"/>
      </rPr>
      <t xml:space="preserve">
NATF091011 - ISTITUTO SUPERIORE " GUIDO TASSINARI" (PLESSO)
</t>
    </r>
    <r>
      <rPr>
        <sz val="11"/>
        <rFont val="Aptos Narrow"/>
        <family val="2"/>
        <scheme val="minor"/>
      </rPr>
      <t xml:space="preserve">- MECC. MECCATRON. ENER. - BIENNIO COMUNE
- TRASPORTI E LOGISTICA - BIENNIO COMUNE
- INFOR. TELECOM. - BIENNIO COMUNE
- CHIM. MATER. BIOTECN. - BIENNIO COMUNE
- SISTEMA MODA - BIENNIO COMUNE
- CHIMICA E MATERIALI
- INFORMATICA
- MECCANICA E MECCATRONICA
- LINGUISTICO
</t>
    </r>
    <r>
      <rPr>
        <b/>
        <sz val="11"/>
        <rFont val="Aptos Narrow"/>
        <family val="2"/>
        <scheme val="minor"/>
      </rPr>
      <t xml:space="preserve">NATF091509 - ITIS " TASSINARI " SERALE (PLESSO)
- </t>
    </r>
    <r>
      <rPr>
        <sz val="11"/>
        <rFont val="Aptos Narrow"/>
        <family val="2"/>
        <scheme val="minor"/>
      </rPr>
      <t>MECCANICA E MECCATRONICA</t>
    </r>
  </si>
  <si>
    <r>
      <t xml:space="preserve">I.I.S. DON GEREMIA PISCOPO
NARC092017 - I.P. "DON GEREMIA PISCOPO" - ARZANO (PLESSO)
</t>
    </r>
    <r>
      <rPr>
        <sz val="11"/>
        <rFont val="Aptos Narrow"/>
        <family val="2"/>
        <scheme val="minor"/>
      </rPr>
      <t xml:space="preserve">- OPERATORE DELL'ABBIGLIAMENTO E DEI PRODOTTI TESSILI PER LA CASA
- INDUSTRIA E ARTIGIANATO PER IL MADE IN ITALY
- SERVIZI PER LA SANITA' E L'ASSISTENZA SOCIALE
- OPERATORE MECCANICO
</t>
    </r>
    <r>
      <rPr>
        <b/>
        <sz val="11"/>
        <rFont val="Aptos Narrow"/>
        <family val="2"/>
        <scheme val="minor"/>
      </rPr>
      <t xml:space="preserve">NARC09250G - I.S. PISCOPO SERALE (PLESSO)
</t>
    </r>
    <r>
      <rPr>
        <sz val="11"/>
        <rFont val="Aptos Narrow"/>
        <family val="2"/>
        <scheme val="minor"/>
      </rPr>
      <t xml:space="preserve">- SERVIZI SOCIO-SANITARI
</t>
    </r>
    <r>
      <rPr>
        <b/>
        <sz val="11"/>
        <rFont val="Aptos Narrow"/>
        <family val="2"/>
        <scheme val="minor"/>
      </rPr>
      <t xml:space="preserve">NARI09201X - I.P.I.A. "DON GEREMIA PISCOPO" - ARZANO (PLESSO)
</t>
    </r>
    <r>
      <rPr>
        <sz val="11"/>
        <rFont val="Aptos Narrow"/>
        <family val="2"/>
        <scheme val="minor"/>
      </rPr>
      <t>- DATI NON DISPONIBILI</t>
    </r>
    <r>
      <rPr>
        <b/>
        <sz val="11"/>
        <rFont val="Aptos Narrow"/>
        <family val="2"/>
        <scheme val="minor"/>
      </rPr>
      <t xml:space="preserve">
NARI092508 - NARI09201XST.PROF. PISCOPO SERALE (PLESSO)
</t>
    </r>
    <r>
      <rPr>
        <sz val="11"/>
        <rFont val="Aptos Narrow"/>
        <family val="2"/>
        <scheme val="minor"/>
      </rPr>
      <t>- DATI NON DISPONIBILI</t>
    </r>
    <r>
      <rPr>
        <b/>
        <sz val="11"/>
        <rFont val="Aptos Narrow"/>
        <family val="2"/>
        <scheme val="minor"/>
      </rPr>
      <t xml:space="preserve">
NATF09201R - I.T.I.S. "DON GEREMIA PISCOPO" - ARZANO (PLESSO)
</t>
    </r>
    <r>
      <rPr>
        <sz val="11"/>
        <rFont val="Aptos Narrow"/>
        <family val="2"/>
        <scheme val="minor"/>
      </rPr>
      <t xml:space="preserve">- TURISMO
- MECC. MECCATRON. ENER. - BIENNIO COMUNE
- INFOR. TELECOM. - BIENNIO COMUNE
- GRAFICA E COMUNICAZIONE
- INFORMATICA
- MECCANICA E MECCATRONICA
</t>
    </r>
    <r>
      <rPr>
        <b/>
        <sz val="11"/>
        <rFont val="Aptos Narrow"/>
        <family val="2"/>
        <scheme val="minor"/>
      </rPr>
      <t>NATF092505 - I.S. PISCOPO SERALE (PLESSO</t>
    </r>
    <r>
      <rPr>
        <sz val="11"/>
        <rFont val="Aptos Narrow"/>
        <family val="2"/>
        <scheme val="minor"/>
      </rPr>
      <t>)
- MECCANICA E MECCATRONICA</t>
    </r>
  </si>
  <si>
    <r>
      <t xml:space="preserve">I.I.S.  SANNINO-DE CILLIS
NARA09601G - IP. SOCIO SANITARIO SANNINO- DE CILLIS " (PLESSO)
</t>
    </r>
    <r>
      <rPr>
        <sz val="11"/>
        <rFont val="Aptos Narrow"/>
        <family val="2"/>
        <scheme val="minor"/>
      </rPr>
      <t xml:space="preserve">- SERVIZI PER LA SANITA' E L'ASSISTENZA SOCIALE
</t>
    </r>
    <r>
      <rPr>
        <b/>
        <sz val="11"/>
        <rFont val="Aptos Narrow"/>
        <family val="2"/>
        <scheme val="minor"/>
      </rPr>
      <t xml:space="preserve">NARI096017 - SEZ.NE SPER.LE REC.RO OBBL. SCOL.CO-NA- (PLESSO) - IST PROF INDUSTRIA E ARTIGIANATO
</t>
    </r>
    <r>
      <rPr>
        <sz val="11"/>
        <rFont val="Aptos Narrow"/>
        <family val="2"/>
        <scheme val="minor"/>
      </rPr>
      <t>- DATI NON DISPONIBILI</t>
    </r>
    <r>
      <rPr>
        <b/>
        <sz val="11"/>
        <rFont val="Aptos Narrow"/>
        <family val="2"/>
        <scheme val="minor"/>
      </rPr>
      <t xml:space="preserve">
NARI096028 - IPIA "SANNINO"-" DE CILLIS" NAPOLI (PLESSO)
</t>
    </r>
    <r>
      <rPr>
        <sz val="11"/>
        <rFont val="Aptos Narrow"/>
        <family val="2"/>
        <scheme val="minor"/>
      </rPr>
      <t xml:space="preserve">- INDUSTRIA E ARTIGIANATO PER IL MADE IN ITALY
- ENOGASTRONOMIA E OSPITALITA' ALBERGHIERA
- SERVIZI CULTURALI E DELLO SPETTACOLO
- ARTI AUSILIARIE DELLE PROFESSIONI SANITARIE: ODONTOTECNICO
- TECNICO DI CUCINA
</t>
    </r>
    <r>
      <rPr>
        <b/>
        <sz val="11"/>
        <rFont val="Aptos Narrow"/>
        <family val="2"/>
        <scheme val="minor"/>
      </rPr>
      <t xml:space="preserve">NARI09650G - IPIA " SANNINO" SERALE (PLESSO)
- </t>
    </r>
    <r>
      <rPr>
        <sz val="11"/>
        <rFont val="Aptos Narrow"/>
        <family val="2"/>
        <scheme val="minor"/>
      </rPr>
      <t xml:space="preserve">ENOGAS. OSPIT. ALBERG. - BIENNIO COMUNE
- SERVIZI DI SALA E DI VENDITA - TRIENNIO
- ACCOGLIENZA TURISTICA - TRIENNIO
- ENOGASTRONOMIA E OSPITALITA' ALBERGHIERA
- ENOGASTRONOMIA - TRIENNIO
- PRODUZIONI E TRASFORMAZIONI
</t>
    </r>
    <r>
      <rPr>
        <b/>
        <sz val="11"/>
        <rFont val="Aptos Narrow"/>
        <family val="2"/>
        <scheme val="minor"/>
      </rPr>
      <t xml:space="preserve">NATA09601B - IT.AGR. " SANNINO-DE CILLIS-"NAPOLI- (PLESSO)
</t>
    </r>
    <r>
      <rPr>
        <sz val="11"/>
        <rFont val="Aptos Narrow"/>
        <family val="2"/>
        <scheme val="minor"/>
      </rPr>
      <t xml:space="preserve">- AGRARIA, AGROAL. E AGROIND.- BIENNIO COMUNE
- GESTIONE DELL'AMBIENTE E DEL TERRITORIO
</t>
    </r>
    <r>
      <rPr>
        <b/>
        <sz val="11"/>
        <rFont val="Aptos Narrow"/>
        <family val="2"/>
        <scheme val="minor"/>
      </rPr>
      <t xml:space="preserve">NATF096014 - I.I.S "SANNINO-DE CILLIS" - ELETTRONICA (PLESSO)
- </t>
    </r>
    <r>
      <rPr>
        <sz val="11"/>
        <rFont val="Aptos Narrow"/>
        <family val="2"/>
        <scheme val="minor"/>
      </rPr>
      <t>ELETTR. ED ELETTROTEC.- BIENNIO COMUNE
- ELETTRONICA
- TECNICO ELETTRONICO</t>
    </r>
  </si>
  <si>
    <r>
      <t xml:space="preserve">I.S.I.S.S. R.L. MONTALCINI - G. FERRARIS
NAPS11301E - LIC. SC SAVIANO-MARIGLIANO (PLESSO)
- </t>
    </r>
    <r>
      <rPr>
        <sz val="11"/>
        <rFont val="Aptos Narrow"/>
        <family val="2"/>
        <scheme val="minor"/>
      </rPr>
      <t>SCIENTIFICO (CON CURVATURA BIOMEDICA)</t>
    </r>
    <r>
      <rPr>
        <b/>
        <sz val="11"/>
        <rFont val="Aptos Narrow"/>
        <family val="2"/>
        <scheme val="minor"/>
      </rPr>
      <t xml:space="preserve">
NARC113013 - I.P.C. SAVIANO- MARIGLIANO (PLESSO)
</t>
    </r>
    <r>
      <rPr>
        <sz val="11"/>
        <rFont val="Aptos Narrow"/>
        <family val="2"/>
        <scheme val="minor"/>
      </rPr>
      <t>- DATI NON DISPONIBILI</t>
    </r>
    <r>
      <rPr>
        <b/>
        <sz val="11"/>
        <rFont val="Aptos Narrow"/>
        <family val="2"/>
        <scheme val="minor"/>
      </rPr>
      <t xml:space="preserve">
NARC113024 - I.S." SAVIANO-MARIGLIANO" (PLESSO)
-</t>
    </r>
    <r>
      <rPr>
        <sz val="11"/>
        <rFont val="Aptos Narrow"/>
        <family val="2"/>
        <scheme val="minor"/>
      </rPr>
      <t xml:space="preserve"> SERVIZI COMMERCIALI
- SERVIZI PER LA SANITA' E L'ASSISTENZA SOCIALE
</t>
    </r>
    <r>
      <rPr>
        <b/>
        <sz val="11"/>
        <rFont val="Aptos Narrow"/>
        <family val="2"/>
        <scheme val="minor"/>
      </rPr>
      <t xml:space="preserve">NARI11301Q - IPIA SAVIANO-MARIGLIANO- (PLESSO)
- </t>
    </r>
    <r>
      <rPr>
        <sz val="11"/>
        <rFont val="Aptos Narrow"/>
        <family val="2"/>
        <scheme val="minor"/>
      </rPr>
      <t xml:space="preserve">INDUSTRIA E ARTIGIANATO PER IL MADE IN ITALY
- MANUTENZIONE E ASSISTENZA TECNICA
- ARTI AUSILIARIE DELLE PROFESSIONI SANITARIE: OTTICO
- TECNICO PER L'AUTOMAZIONE INDUSTRALE
</t>
    </r>
    <r>
      <rPr>
        <b/>
        <sz val="11"/>
        <rFont val="Aptos Narrow"/>
        <family val="2"/>
        <scheme val="minor"/>
      </rPr>
      <t xml:space="preserve">NARI113515 - I.P.I.A SERALE SAVIANO-MARIGLIANO (PLESSO)
- </t>
    </r>
    <r>
      <rPr>
        <sz val="11"/>
        <rFont val="Aptos Narrow"/>
        <family val="2"/>
        <scheme val="minor"/>
      </rPr>
      <t xml:space="preserve">SERVIZI SOCIO-SANITARI
-  MANUTENZIONE E ASSISTENZA TECNICA
- PRODUZIONI TESSILI SARTORIALI - OPZIONE
</t>
    </r>
    <r>
      <rPr>
        <b/>
        <sz val="11"/>
        <rFont val="Aptos Narrow"/>
        <family val="2"/>
        <scheme val="minor"/>
      </rPr>
      <t xml:space="preserve">NATF11301L - I.T.I.S. " G. FERRARIS" MARIGLIANO (PLESSO)
</t>
    </r>
    <r>
      <rPr>
        <sz val="11"/>
        <rFont val="Aptos Narrow"/>
        <family val="2"/>
        <scheme val="minor"/>
      </rPr>
      <t>- DATI NON DISPONIBILI</t>
    </r>
  </si>
  <si>
    <r>
      <t xml:space="preserve">I.S.I.S. A. LEONE - U. NOBILE
NAPM11401B - LIC SOC PSICO "NOBILE"- LEONE (PLESSO)
- </t>
    </r>
    <r>
      <rPr>
        <sz val="11"/>
        <rFont val="Aptos Narrow"/>
        <family val="2"/>
        <scheme val="minor"/>
      </rPr>
      <t>DATI NON DISPONIBILI</t>
    </r>
    <r>
      <rPr>
        <b/>
        <sz val="11"/>
        <rFont val="Aptos Narrow"/>
        <family val="2"/>
        <scheme val="minor"/>
      </rPr>
      <t xml:space="preserve">
NARC11401V - I.S. "LEONE-NOBILE" (PLESSO)
- </t>
    </r>
    <r>
      <rPr>
        <sz val="11"/>
        <rFont val="Aptos Narrow"/>
        <family val="2"/>
        <scheme val="minor"/>
      </rPr>
      <t xml:space="preserve">OPERATORE AMMINISTRATIVO - SEGRETARIALE
</t>
    </r>
    <r>
      <rPr>
        <b/>
        <sz val="11"/>
        <rFont val="Aptos Narrow"/>
        <family val="2"/>
        <scheme val="minor"/>
      </rPr>
      <t>NARI11401G - I.S. "LEONE-NOBILE" (PLESSO)
-</t>
    </r>
    <r>
      <rPr>
        <sz val="11"/>
        <rFont val="Aptos Narrow"/>
        <family val="2"/>
        <scheme val="minor"/>
      </rPr>
      <t xml:space="preserve"> OPERATORE MECCANICO
- OPERATORE ELETTRONICO
-  MANUTENZIONE E ASSISTENZA TECNICA
- ARTI AUSILIARIE DELLE PROFESSIONI
- SANITARIE: ODONTOTECNICO
</t>
    </r>
    <r>
      <rPr>
        <b/>
        <sz val="11"/>
        <rFont val="Aptos Narrow"/>
        <family val="2"/>
        <scheme val="minor"/>
      </rPr>
      <t xml:space="preserve">NARI114511 - I.S. SERALE "LEONE-NOBILE" (PLESSO)
</t>
    </r>
    <r>
      <rPr>
        <sz val="11"/>
        <rFont val="Aptos Narrow"/>
        <family val="2"/>
        <scheme val="minor"/>
      </rPr>
      <t>- APPARATI IMP.TI SER.ZI TEC.CI IND.LI E CIV.LI -OPZIONE
- PRODUZIONI TESSILI SARTORIALI - OPZIONE</t>
    </r>
    <r>
      <rPr>
        <b/>
        <sz val="11"/>
        <rFont val="Aptos Narrow"/>
        <family val="2"/>
        <scheme val="minor"/>
      </rPr>
      <t xml:space="preserve">
NATF11401C - I.S. "LEONE- NOBILE " (PLESSO) TURISMO
- </t>
    </r>
    <r>
      <rPr>
        <sz val="11"/>
        <rFont val="Aptos Narrow"/>
        <family val="2"/>
        <scheme val="minor"/>
      </rPr>
      <t>TURISMO
- MECC. MECCATRON. ENER. - BIENNIO COMUNE
- GRAFICA E COMUNICAZIONE
- PRODUZIONI E TRASFORMAZIONI</t>
    </r>
  </si>
  <si>
    <r>
      <t xml:space="preserve">I.S. FRANCESCO MORANO
NARH119017 - IPSAR 
</t>
    </r>
    <r>
      <rPr>
        <sz val="11"/>
        <rFont val="Aptos Narrow"/>
        <family val="2"/>
        <scheme val="minor"/>
      </rPr>
      <t>- ENOGASTRONOMIA E OSPITALITA' ALBERGHIERA</t>
    </r>
    <r>
      <rPr>
        <b/>
        <sz val="11"/>
        <rFont val="Aptos Narrow"/>
        <family val="2"/>
        <scheme val="minor"/>
      </rPr>
      <t xml:space="preserve">
NATF11901G - ITI
</t>
    </r>
    <r>
      <rPr>
        <sz val="11"/>
        <rFont val="Aptos Narrow"/>
        <family val="2"/>
        <scheme val="minor"/>
      </rPr>
      <t xml:space="preserve">- ELETTR. ED ELETTROTEC.- BIENNIO COMUNE
- AGRARIA, AGROAL. E AGROIND.-BIENNIO COM.
- MECC. MECCATRON. ENER. - BIENNIO COMUNE
- INFOR. TELECOM. - BIENNIO COMUNE
- INFORMATICA - TRIENNIO
- MECCANICA E MECCATRONICA - TRIENNIO
- ELECOMUNICAZIONI - TRIENNIO
- ELETTROTECNICA - TRIENNIO
- PRODUZIONI E TRASFORMAZIONI - TRIENNIO        </t>
    </r>
    <r>
      <rPr>
        <b/>
        <sz val="11"/>
        <rFont val="Aptos Narrow"/>
        <family val="2"/>
        <scheme val="minor"/>
      </rPr>
      <t xml:space="preserve">                                                                  </t>
    </r>
  </si>
  <si>
    <r>
      <t xml:space="preserve">I.I.S.S. F. DE GENNARO
NARH122013 - IPSSAR F. DE GENNARO (PLESSO)                                                                                       - </t>
    </r>
    <r>
      <rPr>
        <sz val="11"/>
        <rFont val="Aptos Narrow"/>
        <family val="2"/>
        <scheme val="minor"/>
      </rPr>
      <t>ENOGASTRONOMIA E OSPITALITA' ALBERGHIERA
- OPERATORE DELLA RISTORAZIONE
-</t>
    </r>
    <r>
      <rPr>
        <b/>
        <sz val="11"/>
        <rFont val="Aptos Narrow"/>
        <family val="2"/>
        <scheme val="minor"/>
      </rPr>
      <t xml:space="preserve"> NARH122024 - IS. DE GENNARO SEDE GRAGNANO (PLESSO)</t>
    </r>
    <r>
      <rPr>
        <sz val="11"/>
        <rFont val="Aptos Narrow"/>
        <family val="2"/>
        <scheme val="minor"/>
      </rPr>
      <t xml:space="preserve">
- ENOGASTRONOMIA E OSPITALITA' ALBERGHIERA
</t>
    </r>
    <r>
      <rPr>
        <b/>
        <sz val="11"/>
        <rFont val="Aptos Narrow"/>
        <family val="2"/>
        <scheme val="minor"/>
      </rPr>
      <t>NARH12250B - IPSOA DE GENNARO SERALE (PLESSO)
-</t>
    </r>
    <r>
      <rPr>
        <sz val="11"/>
        <rFont val="Aptos Narrow"/>
        <family val="2"/>
        <scheme val="minor"/>
      </rPr>
      <t xml:space="preserve"> ENOGASTRONOMIA - TRIENNIO
</t>
    </r>
    <r>
      <rPr>
        <b/>
        <sz val="11"/>
        <rFont val="Aptos Narrow"/>
        <family val="2"/>
        <scheme val="minor"/>
      </rPr>
      <t xml:space="preserve">NATN122013 - IST. TURISTICO " DE GENNARO" (PLESSO)
</t>
    </r>
    <r>
      <rPr>
        <sz val="11"/>
        <rFont val="Aptos Narrow"/>
        <family val="2"/>
        <scheme val="minor"/>
      </rPr>
      <t>- DATI NON DISPONIBILI</t>
    </r>
  </si>
  <si>
    <r>
      <t>I.I.S.S. E. PANTALEO
NARH128012 - IPSAR " PANTALEO" T. DEL GRECO (PLESSO)
-</t>
    </r>
    <r>
      <rPr>
        <sz val="11"/>
        <rFont val="Aptos Narrow"/>
        <family val="2"/>
        <scheme val="minor"/>
      </rPr>
      <t xml:space="preserve"> ENOGASTRONOMIA E OSPITALITA' ALBERGHIERA
</t>
    </r>
    <r>
      <rPr>
        <b/>
        <sz val="11"/>
        <rFont val="Aptos Narrow"/>
        <family val="2"/>
        <scheme val="minor"/>
      </rPr>
      <t xml:space="preserve">NARH12850A - IPSSEOA PANTALEO SERALE (PLESSO)
</t>
    </r>
    <r>
      <rPr>
        <sz val="11"/>
        <rFont val="Aptos Narrow"/>
        <family val="2"/>
        <scheme val="minor"/>
      </rPr>
      <t xml:space="preserve">- ENOGASTRONOMIA - TRIENNIO
</t>
    </r>
    <r>
      <rPr>
        <b/>
        <sz val="11"/>
        <rFont val="Aptos Narrow"/>
        <family val="2"/>
        <scheme val="minor"/>
      </rPr>
      <t xml:space="preserve">NATD128014 - ITCG E.PANTALEO-T.GRECO- (PLESSO)
- </t>
    </r>
    <r>
      <rPr>
        <sz val="11"/>
        <rFont val="Aptos Narrow"/>
        <family val="2"/>
        <scheme val="minor"/>
      </rPr>
      <t xml:space="preserve">AMM. FINAN. MARKETING - BIENNIO COMUNE
- INFOR. TELECOM. - BIENNIO COMUNE
- CHIM. MATER. BIOTECN. - BIENNIO COMUNE
- AGRARIA, AGROAL. E AGROIND.-BIENNIO COM.
- COSTR., AMB. E TERRITORIO - BIENNIO COM.
- AMMINISTRAZIONE FINANZA E MARKETING - TRIENNIO
- BIOTECNOLOGIE AMBIENTALI
- BIOTECNOLOGIE SANITARIE
-COSTRUZIONI AMBIENTE E TERRITORIO -TRIENNIO
- INFORMATICA
- RELAZIONI INTERNAZIONALI PER IL MARKETING
- SISTEMI INFORMATIVI AZIENDALI
- TELECOMUNICAZIONI
</t>
    </r>
    <r>
      <rPr>
        <b/>
        <sz val="11"/>
        <rFont val="Aptos Narrow"/>
        <family val="2"/>
        <scheme val="minor"/>
      </rPr>
      <t xml:space="preserve">NATD12851D - ITCG(SS)PANTALEO-T.GRECO- (PLESSO)
- </t>
    </r>
    <r>
      <rPr>
        <sz val="11"/>
        <rFont val="Aptos Narrow"/>
        <family val="2"/>
        <scheme val="minor"/>
      </rPr>
      <t>AMMINISTRAZIONE FINANZA E MARKETING - TRIENNIO
- INFORMATICA</t>
    </r>
  </si>
  <si>
    <r>
      <t xml:space="preserve">I.S.I.S. ATTILIO ROMANO'
NARI129019 - IST. SUP ATTILIO ROMANO' (PLESSO)
- </t>
    </r>
    <r>
      <rPr>
        <sz val="11"/>
        <rFont val="Aptos Narrow"/>
        <family val="2"/>
        <scheme val="minor"/>
      </rPr>
      <t xml:space="preserve">OPERATORE MECCANICO
- OPERATORE ELETTRICO
- OPERATORE ELETTRONICO
- OPERATORE DELL'ABBIGLIAMENTO
- INDUSTRIA E ARTIGIANATO PER IL MADE IN ITALY
- MANUTENZIONE E ASSISTENZA TECNICA
- SERVIZI COMMERCIALI
- SERVIZI PER LA SANITA' E L'ASSISTENZA SOCIALE
- ARTI AUSILIARIE DELLE PROFESSIONI SANITARIE: ODONTOTECNICO
- MANUTENZIONE E ASSISTENZA TECNICA QUADRIENNALE     
</t>
    </r>
    <r>
      <rPr>
        <b/>
        <sz val="11"/>
        <rFont val="Aptos Narrow"/>
        <family val="2"/>
        <scheme val="minor"/>
      </rPr>
      <t xml:space="preserve">NARI12951P - IPIA (SERALE) MIANO (PLESSO)
</t>
    </r>
    <r>
      <rPr>
        <sz val="11"/>
        <rFont val="Aptos Narrow"/>
        <family val="2"/>
        <scheme val="minor"/>
      </rPr>
      <t>- DATI NON DISPONIBILI</t>
    </r>
  </si>
  <si>
    <r>
      <t xml:space="preserve">I.S. DELLA PORTA - PORZIO - COLOSIMO 
NAPM14301B - LICEO "DELLA PORTA PORZIO COLOSIMO" (PLESSO)
</t>
    </r>
    <r>
      <rPr>
        <sz val="11"/>
        <rFont val="Aptos Narrow"/>
        <family val="2"/>
        <scheme val="minor"/>
      </rPr>
      <t>- DATI NON DISPONIBILI</t>
    </r>
    <r>
      <rPr>
        <b/>
        <sz val="11"/>
        <rFont val="Aptos Narrow"/>
        <family val="2"/>
        <scheme val="minor"/>
      </rPr>
      <t xml:space="preserve">
NARE14301T- IPIA(CIECHI) "DELLA PORTA - COLOSIMO" (PLESSO)
- </t>
    </r>
    <r>
      <rPr>
        <sz val="11"/>
        <rFont val="Aptos Narrow"/>
        <family val="2"/>
        <scheme val="minor"/>
      </rPr>
      <t xml:space="preserve">OPERATORE AMMINISTRATIVO - SEGRETARIALE
- SERVIZI COMMERCIALI
- SERVIZI PER LA SANITA' E L'ASSISTENZA SOCIALE
</t>
    </r>
    <r>
      <rPr>
        <b/>
        <sz val="11"/>
        <rFont val="Aptos Narrow"/>
        <family val="2"/>
        <scheme val="minor"/>
      </rPr>
      <t xml:space="preserve">NARI14301G - IST. PROF. DELLA PORTA - COLOSIMO (PLESSO)
- </t>
    </r>
    <r>
      <rPr>
        <sz val="11"/>
        <rFont val="Aptos Narrow"/>
        <family val="2"/>
        <scheme val="minor"/>
      </rPr>
      <t xml:space="preserve">INDUSTRIA E ARTIGIANATO PER IL MADE IN ITALY
</t>
    </r>
    <r>
      <rPr>
        <b/>
        <sz val="11"/>
        <rFont val="Aptos Narrow"/>
        <family val="2"/>
        <scheme val="minor"/>
      </rPr>
      <t xml:space="preserve">NASL143017 - LIC. ART."DELLA PORTA PORZIO COLOSIMO" (PLESSO)
- </t>
    </r>
    <r>
      <rPr>
        <sz val="11"/>
        <rFont val="Aptos Narrow"/>
        <family val="2"/>
        <scheme val="minor"/>
      </rPr>
      <t xml:space="preserve">ARTISTICO NUOVO ORDINAMENTO - BIENNIO COMUNE
</t>
    </r>
    <r>
      <rPr>
        <b/>
        <sz val="11"/>
        <rFont val="Aptos Narrow"/>
        <family val="2"/>
        <scheme val="minor"/>
      </rPr>
      <t xml:space="preserve">NATL14301L - ITG "DELLA PORTA PORZIO COLOSIMO" (PLESSO)
- </t>
    </r>
    <r>
      <rPr>
        <sz val="11"/>
        <rFont val="Aptos Narrow"/>
        <family val="2"/>
        <scheme val="minor"/>
      </rPr>
      <t xml:space="preserve">TURISMO
- COSTR., AMB. E TERRITORIO - BIENNIO COM.
- COSTRUZIONI AMBIENTE E TERRITORIO - TRIENNIO
</t>
    </r>
    <r>
      <rPr>
        <b/>
        <sz val="11"/>
        <rFont val="Aptos Narrow"/>
        <family val="2"/>
        <scheme val="minor"/>
      </rPr>
      <t xml:space="preserve">NATL143512 - I.T.G. "DELLA PORTA" CORSO SERALE NAPOLI (PLESSO)
- </t>
    </r>
    <r>
      <rPr>
        <sz val="11"/>
        <rFont val="Aptos Narrow"/>
        <family val="2"/>
        <scheme val="minor"/>
      </rPr>
      <t>COSTRUZIONI AMBIENTE E TERRITORIO - TRIENNIO</t>
    </r>
  </si>
  <si>
    <r>
      <t xml:space="preserve">LICEO CLASSICO SIENTIFICO V. IMBRIANI
NAPC19000Q - L.CLAS.SC."V. IMBRIANI"POMIGLIANO D'ARCO - (ISTITUTO PRINCIPALE)
</t>
    </r>
    <r>
      <rPr>
        <sz val="11"/>
        <rFont val="Aptos Narrow"/>
        <family val="2"/>
        <scheme val="minor"/>
      </rPr>
      <t>- SCIENTIFICO (CON CURVATURA BIOMEDICA)
- CLASSICO</t>
    </r>
  </si>
  <si>
    <r>
      <t xml:space="preserve">LICEO STATALE G. BUCHNER
NAPC22000A - LICEO STATALE - GIORGIO BUCHNER (ISTITUTO PRINCIPALE)
</t>
    </r>
    <r>
      <rPr>
        <sz val="11"/>
        <rFont val="Aptos Narrow"/>
        <family val="2"/>
        <scheme val="minor"/>
      </rPr>
      <t xml:space="preserve">- ARTISTICO NUOVO ORDINAMENTO - BIENNIO COMUNE
- CLASSICO (CON CURVATURA BIOMEDICA)
- SCIENTIFICO
- SCIENTIFICO - OPZIONE SCIENZE APPLICATE
- LINGUISTICO
- AUDIOVISIVO MULTIMEDIA
- SCIENZE UMANE
- MUSICALE E COREUTICO - SEZ. MUSICALE
- ARTI FIGURATIVE - PLASTICO PITTORICO
</t>
    </r>
    <r>
      <rPr>
        <b/>
        <sz val="11"/>
        <rFont val="Aptos Narrow"/>
        <family val="2"/>
        <scheme val="minor"/>
      </rPr>
      <t xml:space="preserve">NAPC22001B - LICEO STATALE - LACCO AMENO - (PLESSO)
</t>
    </r>
    <r>
      <rPr>
        <sz val="11"/>
        <rFont val="Aptos Narrow"/>
        <family val="2"/>
        <scheme val="minor"/>
      </rPr>
      <t>- SCIENTIFICO
- SCIENTIFICO - OPZIONE SCIENZE APPLICATE</t>
    </r>
  </si>
  <si>
    <r>
      <t xml:space="preserve">LICEO CLASSICO FRANCESCO DURANTE
NAPC300002 - L.CL.F.DURANTE-F/MAGGIORE- (ISTITUTO PRINCIPALE)
- </t>
    </r>
    <r>
      <rPr>
        <sz val="11"/>
        <rFont val="Aptos Narrow"/>
        <family val="2"/>
        <scheme val="minor"/>
      </rPr>
      <t xml:space="preserve">CLASSICO
- SCIENZE UMANE
</t>
    </r>
    <r>
      <rPr>
        <b/>
        <sz val="11"/>
        <rFont val="Aptos Narrow"/>
        <family val="2"/>
        <scheme val="minor"/>
      </rPr>
      <t xml:space="preserve">NAPC300013 - L.CL -FRATTAMINORE (PLESSO)
</t>
    </r>
    <r>
      <rPr>
        <sz val="11"/>
        <rFont val="Aptos Narrow"/>
        <family val="2"/>
        <scheme val="minor"/>
      </rPr>
      <t>- DATI NON DISPONIBILI</t>
    </r>
  </si>
  <si>
    <r>
      <t xml:space="preserve">LICEO CLASSICO STATALE PLINIO SENIORE
NAPC350003 - LICEO CLASSICO STATALE "PLINIO SENIORE" (ISTITUTO PRINCIPALE)
</t>
    </r>
    <r>
      <rPr>
        <sz val="11"/>
        <rFont val="Aptos Narrow"/>
        <family val="2"/>
        <scheme val="minor"/>
      </rPr>
      <t xml:space="preserve">- ARTISTICO NUOVO ORDINAMENTO - BIENNIO COMUNE
- CLASSICO
- LINGUISTICO
- DESIGN
- SCIENZE UMANE
- SCIENZE UMANE- OPZ. ECONOMICO SOCIALE
- DESIGN - ARREDAMENTO E LEGNO
</t>
    </r>
    <r>
      <rPr>
        <b/>
        <sz val="11"/>
        <rFont val="Aptos Narrow"/>
        <family val="2"/>
        <scheme val="minor"/>
      </rPr>
      <t xml:space="preserve">NAPC350014 - L.CL. " SENIORE" SS. DI AGEROLA (PLESSO)
</t>
    </r>
    <r>
      <rPr>
        <sz val="11"/>
        <rFont val="Aptos Narrow"/>
        <family val="2"/>
        <scheme val="minor"/>
      </rPr>
      <t>- DATI NON DISPONIBILI</t>
    </r>
  </si>
  <si>
    <r>
      <t xml:space="preserve">LICEO SCIENTIFICO RENATO CACCIOPPOLI
</t>
    </r>
    <r>
      <rPr>
        <sz val="11"/>
        <rFont val="Aptos Narrow"/>
        <family val="2"/>
        <scheme val="minor"/>
      </rPr>
      <t>- SCIENTIFICO (CON CURVATURA BIOMEDICA)
- SCIENTIFICO - OPZIONE SCIENZE APPLICATE
- SCIENTIFICO - SEZIONE AD INDIRIZZO SPORTIVO</t>
    </r>
  </si>
  <si>
    <r>
      <t xml:space="preserve">LICEO SCIENTIFICO G. SALVEMINI
</t>
    </r>
    <r>
      <rPr>
        <sz val="11"/>
        <rFont val="Aptos Narrow"/>
        <family val="2"/>
        <scheme val="minor"/>
      </rPr>
      <t>- LINGUISTICO
- SCIENTIFICO - OPZIONE SCIENZE APPLICATE
- SCIENTIFICO (CON CURVATURA BIOMEDICA)</t>
    </r>
  </si>
  <si>
    <r>
      <t xml:space="preserve">LICEO GIORDANO BRUNO
</t>
    </r>
    <r>
      <rPr>
        <sz val="11"/>
        <rFont val="Aptos Narrow"/>
        <family val="2"/>
        <scheme val="minor"/>
      </rPr>
      <t>- SCIENTIFICO (CON CURVATURA BIOMEDICA)
- LINGUISTICO
- SCIENZE UMANE
- SCIENZE UMANE- OPZ. ECONOMICO SOCIALE</t>
    </r>
    <r>
      <rPr>
        <b/>
        <sz val="11"/>
        <rFont val="Aptos Narrow"/>
        <family val="2"/>
        <scheme val="minor"/>
      </rPr>
      <t xml:space="preserve">
NAPS43002X - SEZ. ASS. DI GRUMO NEVANO
</t>
    </r>
    <r>
      <rPr>
        <sz val="11"/>
        <rFont val="Aptos Narrow"/>
        <family val="2"/>
        <scheme val="minor"/>
      </rPr>
      <t>- ARTISTICO NUOVO ORDINAMENTO - BIENNIO COMUNE
- SCIENTIFICO
- AUDIOVISIVO MULTIMEDIA
- GRAFICA</t>
    </r>
  </si>
  <si>
    <r>
      <t xml:space="preserve">LICEO STATALE A. M. DE' LIGUORI
</t>
    </r>
    <r>
      <rPr>
        <sz val="11"/>
        <rFont val="Aptos Narrow"/>
        <family val="2"/>
        <scheme val="minor"/>
      </rPr>
      <t>- CLASSICO (CON CURVATURA BIOMEDICA)
- LINGUISTICO
- SCIENTIFICO
- SCIENTIFICO  - OPZIONE SCIENZE APPLICATE</t>
    </r>
  </si>
  <si>
    <r>
      <t xml:space="preserve">IPSSEOA C. RUSSO - U. TOGNAZZI
NARH28000V - IPSSEOA "C. RUSSO-U. TOGNAZZI" (ISTITUTO PRINCIPALE)
</t>
    </r>
    <r>
      <rPr>
        <sz val="11"/>
        <rFont val="Aptos Narrow"/>
        <family val="2"/>
        <scheme val="minor"/>
      </rPr>
      <t xml:space="preserve">- ENOGASTRONOMIA
- ACCOGLIENZA TURISTICA
- SERVIZI DI SALA E VENDITA
- OPERATORE DELLA TRASFORMAZIONE AGROALIMENTARE
</t>
    </r>
    <r>
      <rPr>
        <b/>
        <sz val="11"/>
        <rFont val="Aptos Narrow"/>
        <family val="2"/>
        <scheme val="minor"/>
      </rPr>
      <t xml:space="preserve">NARH28001X - IPSAR "U.TOGNAZZI"
</t>
    </r>
    <r>
      <rPr>
        <sz val="11"/>
        <rFont val="Aptos Narrow"/>
        <family val="2"/>
        <scheme val="minor"/>
      </rPr>
      <t xml:space="preserve">- ENOGASTRONOMIA
- ACCOGLIENZA TURISTICA
- SERVIZI DI SALA E VENDITA
- OPERATORE DELLA TRASFORMAZIONE AGROALIMENTARE
</t>
    </r>
    <r>
      <rPr>
        <b/>
        <sz val="11"/>
        <rFont val="Aptos Narrow"/>
        <family val="2"/>
        <scheme val="minor"/>
      </rPr>
      <t xml:space="preserve">NARH07050X - IPSOA RUSSO DI CICCIANO SERALE
</t>
    </r>
    <r>
      <rPr>
        <sz val="11"/>
        <rFont val="Aptos Narrow"/>
        <family val="2"/>
        <scheme val="minor"/>
      </rPr>
      <t>-  DATI NON DISPONIBILI PER IL I E III PERIODO
- ENOGASTRONOMIA - TRIENNIO</t>
    </r>
  </si>
  <si>
    <r>
      <t xml:space="preserve">LICEO STATALE G. de CHIRICO
NASD04000B - LICEO ARTISTICO STATALE-"G. DE CHIRICO"  (ISTITUTO PRINCIPALE)
</t>
    </r>
    <r>
      <rPr>
        <sz val="11"/>
        <rFont val="Aptos Narrow"/>
        <family val="2"/>
        <scheme val="minor"/>
      </rPr>
      <t>- ARTISTICO NUOVO ORDINAMENTO - BIENNIO COMUNE
- SCIENZE UMANE
- GRAFICA
- ARCHITETTURA E AMBIENTE
- DESIGN - ARREDAMENTO E LEGNO
- ARTI FIGURATIVE - PLASTICO PITTORICO
- AUDIOVISIVO MULTIMEDIA
- SCENOGRAFIA</t>
    </r>
    <r>
      <rPr>
        <b/>
        <sz val="11"/>
        <rFont val="Aptos Narrow"/>
        <family val="2"/>
        <scheme val="minor"/>
      </rPr>
      <t xml:space="preserve">
NASD04050R - ISA "DE CHIRICO" SERALE TORRE A.
</t>
    </r>
    <r>
      <rPr>
        <sz val="11"/>
        <rFont val="Aptos Narrow"/>
        <family val="2"/>
        <scheme val="minor"/>
      </rPr>
      <t>- DATI NON DISPONIBILI</t>
    </r>
  </si>
  <si>
    <r>
      <t xml:space="preserve">I.T.S. L. STURZO
NATD100007 - ITC L.STURZO-C/MMARE- (ISTITUTO PRINCIPALE)
</t>
    </r>
    <r>
      <rPr>
        <sz val="11"/>
        <rFont val="Aptos Narrow"/>
        <family val="2"/>
        <scheme val="minor"/>
      </rPr>
      <t xml:space="preserve">- AMM. FINAN. MARKETING - BIENNIO COMUNE
- TURISMO
- CHIM. MATER. BIOTECN. - BIENNIO COMUNE
- AMMINISTRAZIONE FINANZA E MARKETING - TRIENNIO
- BIOTECNOLOGIE AMBIENTALI
- BIOTECNOLOGIE SANITARIE
</t>
    </r>
    <r>
      <rPr>
        <b/>
        <sz val="11"/>
        <rFont val="Aptos Narrow"/>
        <family val="2"/>
        <scheme val="minor"/>
      </rPr>
      <t xml:space="preserve">NATD10050L - ITC."STURZO" SERALE C/MMARE (PLESSO)
</t>
    </r>
    <r>
      <rPr>
        <sz val="11"/>
        <rFont val="Aptos Narrow"/>
        <family val="2"/>
        <scheme val="minor"/>
      </rPr>
      <t>- DATI NON DISPONIBILI</t>
    </r>
  </si>
  <si>
    <r>
      <t xml:space="preserve">I.T.I. E. MAJORANA
NATF15000E - ITI E. MAJORANA SOMMA VESUVIANA (ISTITUTO PRINCIPALE)
</t>
    </r>
    <r>
      <rPr>
        <sz val="11"/>
        <rFont val="Aptos Narrow"/>
        <family val="2"/>
        <scheme val="minor"/>
      </rPr>
      <t xml:space="preserve">-MECC. MECCATRON. ENER. - BIENNIO COMUNE
- TRASPORTI E LOGISTICA - BIENNIO COMUNE
- ELETTR. ED ELETTROTEC.- BIENNIO COMUNE
- INFOR. TELECOM. - BIENNIO COMUNE
- CHIM. MATER. BIOTECN. - BIENNIO COMUNE
- BIOTECNOLOGIE AMBIENTALI
- COSTRUZIONI AERONAUTICHE - OPZIONE
- ELETTRONICA
- ELETTROTECNICA
- INFORMATICA
- MECCANICA E MECCATRONICA
- TELECOMUNICAZIONI
</t>
    </r>
    <r>
      <rPr>
        <b/>
        <sz val="11"/>
        <rFont val="Aptos Narrow"/>
        <family val="2"/>
        <scheme val="minor"/>
      </rPr>
      <t xml:space="preserve">NATF15050X - ITIS "E. MAJORANA" SOMMA V. SERALE (PLESSO)
</t>
    </r>
    <r>
      <rPr>
        <sz val="11"/>
        <rFont val="Aptos Narrow"/>
        <family val="2"/>
        <scheme val="minor"/>
      </rPr>
      <t>- DATI NON DISPONIBILI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</si>
</sst>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indexed="9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indexed="9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rgb="FF000000"/>
      <name val="Arial"/>
      <family val="2"/>
    </font>
    <font>
      <b/>
      <sz val="10"/>
      <color rgb="FF0000FF"/>
      <name val="Arial"/>
      <family val="2"/>
    </font>
    <font>
      <b/>
      <sz val="18"/>
      <color rgb="FF0000FF"/>
      <name val="Arial"/>
      <family val="2"/>
    </font>
    <font>
      <b/>
      <sz val="18"/>
      <color rgb="FF0000FF"/>
      <name val="Colonna MT"/>
      <family val="5"/>
    </font>
    <font>
      <sz val="12"/>
      <color rgb="FF000000"/>
      <name val="Arial"/>
      <family val="2"/>
    </font>
    <font>
      <b/>
      <sz val="11"/>
      <color rgb="FFFFFFFF"/>
      <name val="Arial"/>
      <family val="2"/>
    </font>
    <font>
      <sz val="8"/>
      <color rgb="FF000000"/>
      <name val="Arial"/>
      <family val="2"/>
    </font>
    <font>
      <b/>
      <sz val="18"/>
      <color rgb="FFFF0000"/>
      <name val="Arial Black"/>
      <family val="2"/>
    </font>
    <font>
      <b/>
      <sz val="12"/>
      <color rgb="FFFF0000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CC00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FFC000"/>
      </right>
      <top/>
      <bottom/>
      <diagonal/>
    </border>
    <border>
      <left style="thin">
        <color rgb="FFFFC000"/>
      </left>
      <right/>
      <top style="thin">
        <color rgb="FFFFC000"/>
      </top>
      <bottom/>
      <diagonal/>
    </border>
    <border>
      <left/>
      <right/>
      <top style="thin">
        <color rgb="FFFFC000"/>
      </top>
      <bottom/>
      <diagonal/>
    </border>
    <border>
      <left/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/>
      <top/>
      <bottom/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/>
      <top/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11" fillId="0" borderId="0"/>
  </cellStyleXfs>
  <cellXfs count="161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0" borderId="3" xfId="0" applyFont="1" applyBorder="1" applyAlignment="1" applyProtection="1">
      <alignment horizontal="center" vertical="justify" wrapText="1"/>
      <protection locked="0"/>
    </xf>
    <xf numFmtId="0" fontId="3" fillId="0" borderId="10" xfId="0" applyFont="1" applyBorder="1" applyAlignment="1" applyProtection="1">
      <alignment horizontal="center" vertical="top"/>
      <protection locked="0"/>
    </xf>
    <xf numFmtId="0" fontId="3" fillId="0" borderId="4" xfId="0" applyFont="1" applyBorder="1" applyAlignment="1" applyProtection="1">
      <alignment horizontal="center" vertical="justify" wrapText="1"/>
      <protection locked="0"/>
    </xf>
    <xf numFmtId="0" fontId="4" fillId="0" borderId="5" xfId="0" applyFont="1" applyBorder="1" applyAlignment="1" applyProtection="1">
      <alignment horizontal="center" vertical="justify" wrapText="1"/>
      <protection locked="0"/>
    </xf>
    <xf numFmtId="0" fontId="4" fillId="0" borderId="5" xfId="0" applyFont="1" applyBorder="1" applyAlignment="1" applyProtection="1">
      <alignment horizontal="center" vertical="justify"/>
      <protection locked="0"/>
    </xf>
    <xf numFmtId="0" fontId="3" fillId="0" borderId="10" xfId="0" applyFont="1" applyBorder="1" applyAlignment="1" applyProtection="1">
      <alignment horizontal="center" vertical="justify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  <xf numFmtId="0" fontId="3" fillId="0" borderId="4" xfId="0" applyFont="1" applyBorder="1" applyAlignment="1" applyProtection="1">
      <alignment horizontal="center" vertical="top" wrapText="1"/>
      <protection locked="0"/>
    </xf>
    <xf numFmtId="0" fontId="4" fillId="0" borderId="5" xfId="0" applyFont="1" applyBorder="1" applyAlignment="1" applyProtection="1">
      <alignment horizontal="center" vertical="top" wrapText="1"/>
      <protection locked="0"/>
    </xf>
    <xf numFmtId="0" fontId="4" fillId="0" borderId="8" xfId="0" applyFont="1" applyBorder="1" applyAlignment="1" applyProtection="1">
      <alignment horizontal="center" vertical="top" wrapText="1"/>
      <protection locked="0"/>
    </xf>
    <xf numFmtId="0" fontId="3" fillId="0" borderId="6" xfId="0" applyFont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 applyProtection="1">
      <alignment horizontal="center" vertical="justify" wrapText="1"/>
      <protection locked="0"/>
    </xf>
    <xf numFmtId="0" fontId="3" fillId="0" borderId="2" xfId="0" applyFont="1" applyBorder="1" applyAlignment="1" applyProtection="1">
      <alignment horizontal="center" vertical="justify" wrapText="1"/>
      <protection locked="0"/>
    </xf>
    <xf numFmtId="0" fontId="3" fillId="0" borderId="10" xfId="0" applyFont="1" applyBorder="1" applyAlignment="1" applyProtection="1">
      <alignment horizontal="center" vertical="justify" wrapText="1"/>
      <protection locked="0"/>
    </xf>
    <xf numFmtId="0" fontId="4" fillId="0" borderId="8" xfId="0" applyFont="1" applyBorder="1" applyAlignment="1" applyProtection="1">
      <alignment horizontal="center" vertical="justify" wrapText="1"/>
      <protection locked="0"/>
    </xf>
    <xf numFmtId="0" fontId="3" fillId="0" borderId="6" xfId="0" applyFont="1" applyBorder="1" applyAlignment="1" applyProtection="1">
      <alignment horizontal="center" vertical="justify" wrapText="1"/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4" fillId="0" borderId="9" xfId="0" applyFont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 applyProtection="1">
      <alignment horizontal="center" vertical="top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center" vertical="center"/>
    </xf>
    <xf numFmtId="0" fontId="4" fillId="0" borderId="3" xfId="0" applyFont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justify"/>
      <protection locked="0"/>
    </xf>
    <xf numFmtId="0" fontId="4" fillId="0" borderId="1" xfId="0" applyFont="1" applyBorder="1" applyAlignment="1" applyProtection="1">
      <alignment horizontal="center" vertical="top"/>
      <protection locked="0"/>
    </xf>
    <xf numFmtId="0" fontId="4" fillId="0" borderId="1" xfId="0" applyFont="1" applyBorder="1" applyAlignment="1" applyProtection="1">
      <alignment horizontal="center" vertical="justify"/>
      <protection locked="0"/>
    </xf>
    <xf numFmtId="0" fontId="4" fillId="0" borderId="8" xfId="0" applyFont="1" applyBorder="1" applyAlignment="1" applyProtection="1">
      <alignment horizontal="center" vertical="justify"/>
      <protection locked="0"/>
    </xf>
    <xf numFmtId="0" fontId="3" fillId="0" borderId="10" xfId="0" applyFont="1" applyBorder="1" applyAlignment="1" applyProtection="1">
      <alignment horizontal="center" vertical="top" wrapText="1"/>
      <protection locked="0"/>
    </xf>
    <xf numFmtId="0" fontId="3" fillId="0" borderId="4" xfId="0" applyFont="1" applyBorder="1" applyAlignment="1" applyProtection="1">
      <alignment horizontal="center" vertical="justify"/>
      <protection locked="0"/>
    </xf>
    <xf numFmtId="0" fontId="3" fillId="0" borderId="4" xfId="0" applyFont="1" applyBorder="1" applyAlignment="1" applyProtection="1">
      <alignment horizontal="center" vertical="top"/>
      <protection locked="0"/>
    </xf>
    <xf numFmtId="0" fontId="3" fillId="0" borderId="11" xfId="0" applyFont="1" applyBorder="1" applyAlignment="1" applyProtection="1">
      <alignment horizontal="center" vertical="top" wrapText="1"/>
      <protection locked="0"/>
    </xf>
    <xf numFmtId="0" fontId="4" fillId="0" borderId="4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center" vertical="justify"/>
      <protection locked="0"/>
    </xf>
    <xf numFmtId="0" fontId="3" fillId="0" borderId="11" xfId="0" applyFont="1" applyBorder="1" applyAlignment="1" applyProtection="1">
      <alignment horizontal="center" vertical="justify"/>
      <protection locked="0"/>
    </xf>
    <xf numFmtId="0" fontId="3" fillId="0" borderId="6" xfId="0" applyFont="1" applyBorder="1" applyAlignment="1" applyProtection="1">
      <alignment horizontal="center" vertical="justify"/>
      <protection locked="0"/>
    </xf>
    <xf numFmtId="0" fontId="3" fillId="0" borderId="12" xfId="0" applyFont="1" applyBorder="1" applyAlignment="1" applyProtection="1">
      <alignment horizontal="center" vertical="top"/>
      <protection locked="0"/>
    </xf>
    <xf numFmtId="0" fontId="3" fillId="0" borderId="12" xfId="0" applyFont="1" applyBorder="1" applyAlignment="1" applyProtection="1">
      <alignment horizontal="center" vertical="justify" wrapText="1"/>
      <protection locked="0"/>
    </xf>
    <xf numFmtId="0" fontId="3" fillId="0" borderId="12" xfId="0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>
      <alignment horizontal="center" vertical="center"/>
    </xf>
    <xf numFmtId="0" fontId="3" fillId="0" borderId="12" xfId="0" applyFont="1" applyBorder="1" applyAlignment="1" applyProtection="1">
      <alignment horizontal="center" vertical="justify"/>
      <protection locked="0"/>
    </xf>
    <xf numFmtId="0" fontId="3" fillId="0" borderId="13" xfId="0" applyFont="1" applyBorder="1" applyAlignment="1" applyProtection="1">
      <alignment horizontal="center" vertical="top" wrapText="1"/>
      <protection locked="0"/>
    </xf>
    <xf numFmtId="0" fontId="3" fillId="0" borderId="7" xfId="0" applyFont="1" applyBorder="1" applyAlignment="1" applyProtection="1">
      <alignment horizontal="center" vertical="top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top"/>
      <protection locked="0"/>
    </xf>
    <xf numFmtId="0" fontId="4" fillId="0" borderId="12" xfId="0" applyFont="1" applyBorder="1" applyAlignment="1" applyProtection="1">
      <alignment horizontal="center" vertical="justify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top" wrapText="1"/>
      <protection locked="0"/>
    </xf>
    <xf numFmtId="0" fontId="3" fillId="0" borderId="15" xfId="0" applyFont="1" applyBorder="1" applyAlignment="1" applyProtection="1">
      <alignment horizontal="center" vertical="top" wrapText="1"/>
      <protection locked="0"/>
    </xf>
    <xf numFmtId="0" fontId="3" fillId="0" borderId="13" xfId="0" applyFont="1" applyBorder="1" applyAlignment="1" applyProtection="1">
      <alignment horizontal="center" vertical="justify" wrapText="1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0" fontId="3" fillId="0" borderId="7" xfId="0" applyFont="1" applyBorder="1" applyAlignment="1" applyProtection="1">
      <alignment horizontal="center" vertical="top"/>
      <protection locked="0"/>
    </xf>
    <xf numFmtId="0" fontId="3" fillId="0" borderId="7" xfId="0" applyFont="1" applyBorder="1" applyAlignment="1" applyProtection="1">
      <alignment horizontal="center" vertical="justify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justify"/>
      <protection locked="0"/>
    </xf>
    <xf numFmtId="0" fontId="3" fillId="0" borderId="14" xfId="0" applyFont="1" applyBorder="1" applyAlignment="1" applyProtection="1">
      <alignment horizontal="center" vertical="top"/>
      <protection locked="0"/>
    </xf>
    <xf numFmtId="0" fontId="3" fillId="0" borderId="14" xfId="0" applyFont="1" applyBorder="1" applyAlignment="1" applyProtection="1">
      <alignment horizontal="center" vertical="justify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justify" wrapText="1"/>
      <protection locked="0"/>
    </xf>
    <xf numFmtId="0" fontId="3" fillId="0" borderId="16" xfId="0" applyFont="1" applyBorder="1" applyAlignment="1" applyProtection="1">
      <alignment horizontal="center" vertical="justify" wrapText="1"/>
      <protection locked="0"/>
    </xf>
    <xf numFmtId="0" fontId="4" fillId="0" borderId="12" xfId="0" applyFont="1" applyBorder="1" applyAlignment="1" applyProtection="1">
      <alignment horizontal="center" vertical="top" wrapText="1"/>
      <protection locked="0"/>
    </xf>
    <xf numFmtId="0" fontId="3" fillId="0" borderId="16" xfId="0" applyFont="1" applyBorder="1" applyAlignment="1" applyProtection="1">
      <alignment horizontal="center" vertical="justify"/>
      <protection locked="0"/>
    </xf>
    <xf numFmtId="0" fontId="4" fillId="0" borderId="13" xfId="0" applyFont="1" applyBorder="1" applyAlignment="1" applyProtection="1">
      <alignment horizontal="center" vertical="justify" wrapText="1"/>
      <protection locked="0"/>
    </xf>
    <xf numFmtId="0" fontId="3" fillId="0" borderId="13" xfId="0" applyFont="1" applyBorder="1" applyAlignment="1" applyProtection="1">
      <alignment horizontal="center" vertical="top"/>
      <protection locked="0"/>
    </xf>
    <xf numFmtId="0" fontId="1" fillId="0" borderId="12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49" fontId="7" fillId="2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>
      <alignment horizontal="center" vertical="center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8" fillId="0" borderId="1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12" fillId="0" borderId="0" xfId="2" applyFont="1" applyAlignment="1">
      <alignment horizontal="left"/>
    </xf>
    <xf numFmtId="0" fontId="11" fillId="0" borderId="0" xfId="2"/>
    <xf numFmtId="0" fontId="13" fillId="0" borderId="19" xfId="2" applyFont="1" applyBorder="1" applyAlignment="1">
      <alignment horizontal="centerContinuous"/>
    </xf>
    <xf numFmtId="0" fontId="13" fillId="0" borderId="0" xfId="2" applyFont="1" applyAlignment="1">
      <alignment horizontal="centerContinuous"/>
    </xf>
    <xf numFmtId="0" fontId="12" fillId="0" borderId="0" xfId="2" applyFont="1"/>
    <xf numFmtId="0" fontId="14" fillId="0" borderId="0" xfId="2" applyFont="1" applyAlignment="1">
      <alignment horizontal="centerContinuous"/>
    </xf>
    <xf numFmtId="0" fontId="15" fillId="0" borderId="0" xfId="2" applyFont="1" applyAlignment="1">
      <alignment horizontal="centerContinuous"/>
    </xf>
    <xf numFmtId="0" fontId="11" fillId="0" borderId="0" xfId="2" applyAlignment="1">
      <alignment horizontal="centerContinuous"/>
    </xf>
    <xf numFmtId="14" fontId="16" fillId="3" borderId="20" xfId="2" applyNumberFormat="1" applyFont="1" applyFill="1" applyBorder="1" applyAlignment="1">
      <alignment horizontal="left"/>
    </xf>
    <xf numFmtId="0" fontId="17" fillId="0" borderId="0" xfId="2" applyFont="1"/>
    <xf numFmtId="0" fontId="11" fillId="0" borderId="21" xfId="2" applyBorder="1"/>
    <xf numFmtId="0" fontId="19" fillId="4" borderId="25" xfId="2" applyFont="1" applyFill="1" applyBorder="1" applyAlignment="1">
      <alignment horizontal="left"/>
    </xf>
    <xf numFmtId="0" fontId="19" fillId="4" borderId="0" xfId="2" applyFont="1" applyFill="1" applyAlignment="1">
      <alignment horizontal="left"/>
    </xf>
    <xf numFmtId="0" fontId="19" fillId="4" borderId="21" xfId="2" applyFont="1" applyFill="1" applyBorder="1" applyAlignment="1">
      <alignment horizontal="left"/>
    </xf>
    <xf numFmtId="0" fontId="19" fillId="4" borderId="26" xfId="2" applyFont="1" applyFill="1" applyBorder="1" applyAlignment="1">
      <alignment horizontal="left"/>
    </xf>
    <xf numFmtId="0" fontId="19" fillId="4" borderId="27" xfId="2" applyFont="1" applyFill="1" applyBorder="1" applyAlignment="1">
      <alignment horizontal="left"/>
    </xf>
    <xf numFmtId="0" fontId="19" fillId="4" borderId="28" xfId="2" applyFont="1" applyFill="1" applyBorder="1" applyAlignment="1">
      <alignment horizontal="left"/>
    </xf>
    <xf numFmtId="0" fontId="11" fillId="0" borderId="0" xfId="2" applyAlignment="1">
      <alignment horizontal="center" vertical="center" wrapText="1"/>
    </xf>
    <xf numFmtId="0" fontId="8" fillId="0" borderId="11" xfId="0" applyFont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8" fillId="0" borderId="29" xfId="2" applyFont="1" applyBorder="1" applyAlignment="1">
      <alignment horizontal="left" vertical="center" wrapText="1"/>
    </xf>
    <xf numFmtId="0" fontId="10" fillId="0" borderId="12" xfId="1" applyBorder="1" applyAlignment="1" applyProtection="1">
      <alignment horizontal="center" vertical="center" wrapText="1"/>
      <protection locked="0"/>
    </xf>
    <xf numFmtId="0" fontId="10" fillId="0" borderId="7" xfId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/>
    </xf>
    <xf numFmtId="0" fontId="18" fillId="4" borderId="22" xfId="2" applyFont="1" applyFill="1" applyBorder="1" applyAlignment="1">
      <alignment horizontal="center"/>
    </xf>
    <xf numFmtId="0" fontId="18" fillId="4" borderId="23" xfId="2" applyFont="1" applyFill="1" applyBorder="1" applyAlignment="1">
      <alignment horizontal="center"/>
    </xf>
    <xf numFmtId="0" fontId="18" fillId="4" borderId="24" xfId="2" applyFont="1" applyFill="1" applyBorder="1" applyAlignment="1">
      <alignment horizontal="center"/>
    </xf>
    <xf numFmtId="0" fontId="18" fillId="4" borderId="26" xfId="2" applyFont="1" applyFill="1" applyBorder="1" applyAlignment="1">
      <alignment horizontal="center"/>
    </xf>
    <xf numFmtId="0" fontId="18" fillId="4" borderId="27" xfId="2" applyFont="1" applyFill="1" applyBorder="1" applyAlignment="1">
      <alignment horizontal="center"/>
    </xf>
    <xf numFmtId="0" fontId="18" fillId="4" borderId="28" xfId="2" applyFont="1" applyFill="1" applyBorder="1" applyAlignment="1">
      <alignment horizontal="center"/>
    </xf>
  </cellXfs>
  <cellStyles count="3">
    <cellStyle name="Collegamento ipertestuale" xfId="1" builtinId="8"/>
    <cellStyle name="Normale" xfId="0" builtinId="0"/>
    <cellStyle name="Normale 2" xfId="2" xr:uid="{EC2F18E6-3EE4-45AD-A269-7CBD0BE9AC42}"/>
  </cellStyles>
  <dxfs count="1"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Scuole Napoli</a:t>
            </a:r>
            <a:r>
              <a:rPr lang="it-IT" baseline="0"/>
              <a:t> e provincia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01D-4FD4-B299-56086E61A5EA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01D-4FD4-B299-56086E61A5EA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01D-4FD4-B299-56086E61A5EA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01D-4FD4-B299-56086E61A5EA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01D-4FD4-B299-56086E61A5EA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01D-4FD4-B299-56086E61A5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frontes!$M$4:$R$4</c:f>
              <c:strCache>
                <c:ptCount val="6"/>
                <c:pt idx="0">
                  <c:v>Direzioni 
Didattiche</c:v>
                </c:pt>
                <c:pt idx="1">
                  <c:v>Istituti
Comprensivi</c:v>
                </c:pt>
                <c:pt idx="2">
                  <c:v>CPIA</c:v>
                </c:pt>
                <c:pt idx="3">
                  <c:v>Sc. Sec. I grado</c:v>
                </c:pt>
                <c:pt idx="4">
                  <c:v>Sc. Sec. II grado</c:v>
                </c:pt>
                <c:pt idx="5">
                  <c:v>Convitti</c:v>
                </c:pt>
              </c:strCache>
            </c:strRef>
          </c:cat>
          <c:val>
            <c:numRef>
              <c:f>frontes!$M$5:$R$5</c:f>
              <c:numCache>
                <c:formatCode>General</c:formatCode>
                <c:ptCount val="6"/>
                <c:pt idx="0">
                  <c:v>42</c:v>
                </c:pt>
                <c:pt idx="1">
                  <c:v>238</c:v>
                </c:pt>
                <c:pt idx="2">
                  <c:v>4</c:v>
                </c:pt>
                <c:pt idx="3">
                  <c:v>15</c:v>
                </c:pt>
                <c:pt idx="4">
                  <c:v>157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A8-4F13-9C39-175445B9285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3</xdr:row>
      <xdr:rowOff>28575</xdr:rowOff>
    </xdr:from>
    <xdr:to>
      <xdr:col>6</xdr:col>
      <xdr:colOff>447674</xdr:colOff>
      <xdr:row>7</xdr:row>
      <xdr:rowOff>140013</xdr:rowOff>
    </xdr:to>
    <xdr:pic>
      <xdr:nvPicPr>
        <xdr:cNvPr id="3" name="Immagine 2" descr="Ministero dell'Istruzione e del Merito | A Scuola di OpenCoesione">
          <a:extLst>
            <a:ext uri="{FF2B5EF4-FFF2-40B4-BE49-F238E27FC236}">
              <a16:creationId xmlns:a16="http://schemas.microsoft.com/office/drawing/2014/main" id="{D216252C-C034-91E0-04F5-3B7CE6246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514350"/>
          <a:ext cx="3514724" cy="10734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333375</xdr:colOff>
      <xdr:row>2</xdr:row>
      <xdr:rowOff>137950</xdr:rowOff>
    </xdr:from>
    <xdr:to>
      <xdr:col>10</xdr:col>
      <xdr:colOff>133350</xdr:colOff>
      <xdr:row>7</xdr:row>
      <xdr:rowOff>123966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2CD0989D-7F9C-2294-D7C6-3D2F516943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0150" y="461800"/>
          <a:ext cx="1828800" cy="1109966"/>
        </a:xfrm>
        <a:prstGeom prst="rect">
          <a:avLst/>
        </a:prstGeom>
      </xdr:spPr>
    </xdr:pic>
    <xdr:clientData/>
  </xdr:twoCellAnchor>
  <xdr:twoCellAnchor>
    <xdr:from>
      <xdr:col>11</xdr:col>
      <xdr:colOff>95250</xdr:colOff>
      <xdr:row>6</xdr:row>
      <xdr:rowOff>33337</xdr:rowOff>
    </xdr:from>
    <xdr:to>
      <xdr:col>17</xdr:col>
      <xdr:colOff>485775</xdr:colOff>
      <xdr:row>15</xdr:row>
      <xdr:rowOff>280987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D33C9E41-4F8F-0227-8106-B77713FD51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3EEB230-4B29-4B45-9832-E3B80F94F485}" name="Tabella1" displayName="Tabella1" ref="L4:R5" totalsRowShown="0" headerRowDxfId="0" headerRowCellStyle="Normale 2" dataCellStyle="Normale 2">
  <autoFilter ref="L4:R5" xr:uid="{D3EEB230-4B29-4B45-9832-E3B80F94F485}"/>
  <tableColumns count="7">
    <tableColumn id="1" xr3:uid="{DBDD0F89-3143-48F1-B98D-E01184DCD5BE}" name="Totale_x000a_scuole" dataCellStyle="Normale 2">
      <calculatedColumnFormula>SUM(Tabella1[[#This Row],[Direzioni 
Didattiche]:[Convitti]])</calculatedColumnFormula>
    </tableColumn>
    <tableColumn id="2" xr3:uid="{50AD0588-64C0-461B-B02E-A39CA48ABE41}" name="Direzioni _x000a_Didattiche" dataCellStyle="Normale 2"/>
    <tableColumn id="3" xr3:uid="{CA3D6714-1FDD-4054-9CB9-D5D2D5EEFDA4}" name="Istituti_x000a_Comprensivi" dataCellStyle="Normale 2"/>
    <tableColumn id="4" xr3:uid="{FA14BAAB-CA47-42A3-AECD-855B2CE00058}" name="CPIA" dataCellStyle="Normale 2"/>
    <tableColumn id="5" xr3:uid="{11E1C873-F9AF-449C-B22C-9424F6A27E8F}" name="Sc. Sec. I grado" dataCellStyle="Normale 2"/>
    <tableColumn id="6" xr3:uid="{6A3CD0B5-3ADB-4961-8AC7-E9C22F6FAE3F}" name="Sc. Sec. II grado" dataCellStyle="Normale 2"/>
    <tableColumn id="7" xr3:uid="{7736F9F7-7B72-4EBE-A8EB-B741E70B93C4}" name="Convitti" dataCellStyle="Normale 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napm10000c@istruzione.it" TargetMode="External"/><Relationship Id="rId1" Type="http://schemas.openxmlformats.org/officeDocument/2006/relationships/hyperlink" Target="mailto:narh28000v@istruzione.it+C140:D14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7CE06-D2B9-4640-B0A6-68D05426C047}">
  <dimension ref="A4:W33"/>
  <sheetViews>
    <sheetView workbookViewId="0">
      <selection activeCell="S7" sqref="S7"/>
    </sheetView>
  </sheetViews>
  <sheetFormatPr defaultColWidth="8.85546875" defaultRowHeight="12.75" x14ac:dyDescent="0.2"/>
  <cols>
    <col min="1" max="4" width="8.85546875" style="129"/>
    <col min="5" max="5" width="8.85546875" style="129" customWidth="1"/>
    <col min="6" max="6" width="8.140625" style="129" customWidth="1"/>
    <col min="7" max="7" width="11.28515625" style="129" bestFit="1" customWidth="1"/>
    <col min="8" max="9" width="8.85546875" style="129"/>
    <col min="10" max="10" width="12.7109375" style="129" customWidth="1"/>
    <col min="11" max="11" width="11.28515625" style="129" bestFit="1" customWidth="1"/>
    <col min="12" max="12" width="9.140625" style="129" bestFit="1" customWidth="1"/>
    <col min="13" max="13" width="12.42578125" style="129" bestFit="1" customWidth="1"/>
    <col min="14" max="14" width="14.5703125" style="129" bestFit="1" customWidth="1"/>
    <col min="15" max="18" width="8.85546875" style="129"/>
    <col min="19" max="19" width="11.28515625" style="129" bestFit="1" customWidth="1"/>
    <col min="20" max="16384" width="8.85546875" style="129"/>
  </cols>
  <sheetData>
    <row r="4" spans="1:23" ht="25.5" x14ac:dyDescent="0.2">
      <c r="L4" s="145" t="s">
        <v>2170</v>
      </c>
      <c r="M4" s="145" t="s">
        <v>2171</v>
      </c>
      <c r="N4" s="145" t="s">
        <v>2172</v>
      </c>
      <c r="O4" s="145" t="s">
        <v>64</v>
      </c>
      <c r="P4" s="145" t="s">
        <v>2173</v>
      </c>
      <c r="Q4" s="145" t="s">
        <v>2174</v>
      </c>
      <c r="R4" s="145" t="s">
        <v>2175</v>
      </c>
    </row>
    <row r="5" spans="1:23" x14ac:dyDescent="0.2">
      <c r="L5" s="129">
        <f>SUM(Tabella1[[#This Row],[Direzioni 
Didattiche]:[Convitti]])</f>
        <v>457</v>
      </c>
      <c r="M5" s="129">
        <v>42</v>
      </c>
      <c r="N5" s="129">
        <v>238</v>
      </c>
      <c r="O5" s="129">
        <v>4</v>
      </c>
      <c r="P5" s="129">
        <v>15</v>
      </c>
      <c r="Q5" s="129">
        <v>157</v>
      </c>
      <c r="R5" s="129">
        <v>1</v>
      </c>
    </row>
    <row r="7" spans="1:23" ht="24.75" x14ac:dyDescent="0.45">
      <c r="B7" s="128"/>
      <c r="C7" s="128"/>
      <c r="D7" s="128"/>
      <c r="F7" s="130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2"/>
      <c r="S7" s="128"/>
      <c r="T7" s="133"/>
      <c r="U7" s="131"/>
      <c r="V7" s="131"/>
      <c r="W7" s="131"/>
    </row>
    <row r="8" spans="1:23" ht="24.75" x14ac:dyDescent="0.45">
      <c r="B8" s="128"/>
      <c r="C8" s="128"/>
      <c r="D8" s="128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2"/>
      <c r="S8" s="128"/>
      <c r="T8" s="133"/>
      <c r="U8" s="131"/>
      <c r="V8" s="131"/>
      <c r="W8" s="131"/>
    </row>
    <row r="9" spans="1:23" ht="24" customHeight="1" x14ac:dyDescent="0.2"/>
    <row r="10" spans="1:23" ht="24.75" customHeight="1" x14ac:dyDescent="0.5">
      <c r="A10" s="138"/>
      <c r="B10" s="155" t="s">
        <v>2169</v>
      </c>
      <c r="C10" s="156"/>
      <c r="D10" s="156"/>
      <c r="E10" s="156"/>
      <c r="F10" s="156"/>
      <c r="G10" s="156"/>
      <c r="H10" s="156"/>
      <c r="I10" s="156"/>
      <c r="J10" s="157"/>
    </row>
    <row r="11" spans="1:23" ht="24" customHeight="1" x14ac:dyDescent="0.4">
      <c r="A11" s="138"/>
      <c r="B11" s="139" t="s">
        <v>2165</v>
      </c>
      <c r="C11" s="140"/>
      <c r="D11" s="140"/>
      <c r="E11" s="140"/>
      <c r="F11" s="140"/>
      <c r="G11" s="140"/>
      <c r="H11" s="140"/>
      <c r="I11" s="140"/>
      <c r="J11" s="141"/>
    </row>
    <row r="12" spans="1:23" ht="19.5" x14ac:dyDescent="0.4">
      <c r="A12" s="138"/>
      <c r="B12" s="142" t="s">
        <v>2168</v>
      </c>
      <c r="C12" s="143"/>
      <c r="D12" s="143"/>
      <c r="E12" s="143"/>
      <c r="F12" s="143"/>
      <c r="G12" s="143"/>
      <c r="H12" s="143"/>
      <c r="I12" s="143"/>
      <c r="J12" s="144"/>
    </row>
    <row r="13" spans="1:23" x14ac:dyDescent="0.2">
      <c r="F13" s="135"/>
      <c r="G13" s="135"/>
      <c r="H13" s="135"/>
      <c r="I13" s="135"/>
      <c r="J13" s="135"/>
    </row>
    <row r="14" spans="1:23" ht="15" x14ac:dyDescent="0.2">
      <c r="F14" s="134"/>
      <c r="G14" s="134"/>
      <c r="H14" s="134"/>
      <c r="I14" s="134"/>
      <c r="J14" s="134"/>
    </row>
    <row r="15" spans="1:23" ht="27" x14ac:dyDescent="0.5">
      <c r="B15" s="155" t="s">
        <v>2166</v>
      </c>
      <c r="C15" s="156"/>
      <c r="D15" s="156"/>
      <c r="E15" s="156"/>
      <c r="F15" s="156"/>
      <c r="G15" s="156"/>
      <c r="H15" s="156"/>
      <c r="I15" s="156"/>
      <c r="J15" s="157"/>
    </row>
    <row r="16" spans="1:23" ht="27" x14ac:dyDescent="0.5">
      <c r="B16" s="158" t="s">
        <v>2167</v>
      </c>
      <c r="C16" s="159"/>
      <c r="D16" s="159"/>
      <c r="E16" s="159"/>
      <c r="F16" s="159"/>
      <c r="G16" s="159"/>
      <c r="H16" s="159"/>
      <c r="I16" s="159"/>
      <c r="J16" s="160"/>
      <c r="S16" s="136">
        <f ca="1">TODAY()</f>
        <v>45688</v>
      </c>
    </row>
    <row r="23" spans="2:5" ht="27" customHeight="1" x14ac:dyDescent="0.2"/>
    <row r="24" spans="2:5" ht="30" customHeight="1" x14ac:dyDescent="0.2"/>
    <row r="25" spans="2:5" x14ac:dyDescent="0.2">
      <c r="B25" s="137"/>
      <c r="C25" s="137"/>
      <c r="D25" s="137"/>
      <c r="E25" s="137"/>
    </row>
    <row r="33" spans="1:10" x14ac:dyDescent="0.2">
      <c r="A33" s="135"/>
      <c r="B33" s="135"/>
      <c r="C33" s="135"/>
      <c r="D33" s="135"/>
      <c r="E33" s="135"/>
      <c r="F33" s="135"/>
      <c r="G33" s="135"/>
      <c r="H33" s="135"/>
      <c r="I33" s="135"/>
      <c r="J33" s="135"/>
    </row>
  </sheetData>
  <mergeCells count="3">
    <mergeCell ref="B10:J10"/>
    <mergeCell ref="B15:J15"/>
    <mergeCell ref="B16:J16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ABE56-6BEA-4B3B-90A9-AB4876201F20}">
  <dimension ref="A1:E458"/>
  <sheetViews>
    <sheetView zoomScale="90" zoomScaleNormal="90" workbookViewId="0">
      <pane ySplit="1" topLeftCell="A448" activePane="bottomLeft" state="frozen"/>
      <selection pane="bottomLeft" activeCell="H7" sqref="H7"/>
    </sheetView>
  </sheetViews>
  <sheetFormatPr defaultRowHeight="15" x14ac:dyDescent="0.25"/>
  <cols>
    <col min="1" max="1" width="9.140625" style="1"/>
    <col min="2" max="2" width="14.5703125" bestFit="1" customWidth="1"/>
    <col min="3" max="3" width="49.42578125" bestFit="1" customWidth="1"/>
    <col min="4" max="4" width="57.140625" style="29" bestFit="1" customWidth="1"/>
    <col min="5" max="5" width="20.5703125" bestFit="1" customWidth="1"/>
  </cols>
  <sheetData>
    <row r="1" spans="1:5" ht="30" customHeight="1" x14ac:dyDescent="0.25">
      <c r="A1" s="32" t="s">
        <v>996</v>
      </c>
      <c r="B1" s="30" t="s">
        <v>0</v>
      </c>
      <c r="C1" s="30" t="s">
        <v>1</v>
      </c>
      <c r="D1" s="31" t="s">
        <v>2</v>
      </c>
      <c r="E1" s="30" t="s">
        <v>3</v>
      </c>
    </row>
    <row r="2" spans="1:5" ht="30" customHeight="1" x14ac:dyDescent="0.25">
      <c r="A2" s="51">
        <v>1</v>
      </c>
      <c r="B2" s="66" t="s">
        <v>97</v>
      </c>
      <c r="C2" s="7" t="s">
        <v>8</v>
      </c>
      <c r="D2" s="8" t="s">
        <v>98</v>
      </c>
      <c r="E2" s="7" t="s">
        <v>6</v>
      </c>
    </row>
    <row r="3" spans="1:5" ht="30" customHeight="1" x14ac:dyDescent="0.25">
      <c r="A3" s="51">
        <v>2</v>
      </c>
      <c r="B3" s="59" t="s">
        <v>214</v>
      </c>
      <c r="C3" s="11" t="s">
        <v>8</v>
      </c>
      <c r="D3" s="39" t="s">
        <v>215</v>
      </c>
      <c r="E3" s="11" t="s">
        <v>6</v>
      </c>
    </row>
    <row r="4" spans="1:5" ht="30" customHeight="1" x14ac:dyDescent="0.25">
      <c r="A4" s="51">
        <v>3</v>
      </c>
      <c r="B4" s="67" t="s">
        <v>7</v>
      </c>
      <c r="C4" s="2" t="s">
        <v>8</v>
      </c>
      <c r="D4" s="4" t="s">
        <v>9</v>
      </c>
      <c r="E4" s="2" t="s">
        <v>6</v>
      </c>
    </row>
    <row r="5" spans="1:5" ht="30" customHeight="1" x14ac:dyDescent="0.25">
      <c r="A5" s="51">
        <v>4</v>
      </c>
      <c r="B5" s="68" t="s">
        <v>216</v>
      </c>
      <c r="C5" s="6" t="s">
        <v>8</v>
      </c>
      <c r="D5" s="16" t="s">
        <v>217</v>
      </c>
      <c r="E5" s="6" t="s">
        <v>6</v>
      </c>
    </row>
    <row r="6" spans="1:5" ht="30" customHeight="1" x14ac:dyDescent="0.25">
      <c r="A6" s="51">
        <v>5</v>
      </c>
      <c r="B6" s="66" t="s">
        <v>99</v>
      </c>
      <c r="C6" s="7" t="s">
        <v>8</v>
      </c>
      <c r="D6" s="8" t="s">
        <v>100</v>
      </c>
      <c r="E6" s="7" t="s">
        <v>6</v>
      </c>
    </row>
    <row r="7" spans="1:5" ht="30" customHeight="1" x14ac:dyDescent="0.25">
      <c r="A7" s="51">
        <v>6</v>
      </c>
      <c r="B7" s="66" t="s">
        <v>101</v>
      </c>
      <c r="C7" s="7" t="s">
        <v>8</v>
      </c>
      <c r="D7" s="8" t="s">
        <v>102</v>
      </c>
      <c r="E7" s="7" t="s">
        <v>6</v>
      </c>
    </row>
    <row r="8" spans="1:5" ht="30" customHeight="1" x14ac:dyDescent="0.25">
      <c r="A8" s="51">
        <v>7</v>
      </c>
      <c r="B8" s="66" t="s">
        <v>103</v>
      </c>
      <c r="C8" s="7" t="s">
        <v>8</v>
      </c>
      <c r="D8" s="8" t="s">
        <v>104</v>
      </c>
      <c r="E8" s="7" t="s">
        <v>6</v>
      </c>
    </row>
    <row r="9" spans="1:5" ht="30" customHeight="1" x14ac:dyDescent="0.25">
      <c r="A9" s="51">
        <v>8</v>
      </c>
      <c r="B9" s="67" t="s">
        <v>105</v>
      </c>
      <c r="C9" s="2" t="s">
        <v>8</v>
      </c>
      <c r="D9" s="4" t="s">
        <v>106</v>
      </c>
      <c r="E9" s="2" t="s">
        <v>6</v>
      </c>
    </row>
    <row r="10" spans="1:5" ht="30" customHeight="1" x14ac:dyDescent="0.25">
      <c r="A10" s="51">
        <v>9</v>
      </c>
      <c r="B10" s="66" t="s">
        <v>107</v>
      </c>
      <c r="C10" s="7" t="s">
        <v>8</v>
      </c>
      <c r="D10" s="8" t="s">
        <v>108</v>
      </c>
      <c r="E10" s="7" t="s">
        <v>6</v>
      </c>
    </row>
    <row r="11" spans="1:5" ht="30" customHeight="1" x14ac:dyDescent="0.25">
      <c r="A11" s="51">
        <v>10</v>
      </c>
      <c r="B11" s="59" t="s">
        <v>590</v>
      </c>
      <c r="C11" s="11" t="s">
        <v>8</v>
      </c>
      <c r="D11" s="39" t="s">
        <v>591</v>
      </c>
      <c r="E11" s="11" t="s">
        <v>592</v>
      </c>
    </row>
    <row r="12" spans="1:5" ht="30" customHeight="1" x14ac:dyDescent="0.25">
      <c r="A12" s="51">
        <v>11</v>
      </c>
      <c r="B12" s="59" t="s">
        <v>593</v>
      </c>
      <c r="C12" s="11" t="s">
        <v>8</v>
      </c>
      <c r="D12" s="39" t="s">
        <v>594</v>
      </c>
      <c r="E12" s="11" t="s">
        <v>592</v>
      </c>
    </row>
    <row r="13" spans="1:5" ht="30" customHeight="1" x14ac:dyDescent="0.25">
      <c r="A13" s="51">
        <v>12</v>
      </c>
      <c r="B13" s="59" t="s">
        <v>480</v>
      </c>
      <c r="C13" s="11" t="s">
        <v>8</v>
      </c>
      <c r="D13" s="39" t="s">
        <v>481</v>
      </c>
      <c r="E13" s="11" t="s">
        <v>479</v>
      </c>
    </row>
    <row r="14" spans="1:5" ht="30" customHeight="1" x14ac:dyDescent="0.25">
      <c r="A14" s="51">
        <v>13</v>
      </c>
      <c r="B14" s="59" t="s">
        <v>595</v>
      </c>
      <c r="C14" s="11" t="s">
        <v>8</v>
      </c>
      <c r="D14" s="39" t="s">
        <v>596</v>
      </c>
      <c r="E14" s="11" t="s">
        <v>597</v>
      </c>
    </row>
    <row r="15" spans="1:5" ht="30" customHeight="1" x14ac:dyDescent="0.25">
      <c r="A15" s="51">
        <v>14</v>
      </c>
      <c r="B15" s="59" t="s">
        <v>482</v>
      </c>
      <c r="C15" s="11" t="s">
        <v>8</v>
      </c>
      <c r="D15" s="39" t="s">
        <v>483</v>
      </c>
      <c r="E15" s="11" t="s">
        <v>484</v>
      </c>
    </row>
    <row r="16" spans="1:5" ht="30" customHeight="1" x14ac:dyDescent="0.25">
      <c r="A16" s="51">
        <v>15</v>
      </c>
      <c r="B16" s="59" t="s">
        <v>485</v>
      </c>
      <c r="C16" s="11" t="s">
        <v>8</v>
      </c>
      <c r="D16" s="39" t="s">
        <v>486</v>
      </c>
      <c r="E16" s="11" t="s">
        <v>487</v>
      </c>
    </row>
    <row r="17" spans="1:5" ht="30" customHeight="1" x14ac:dyDescent="0.25">
      <c r="A17" s="51">
        <v>16</v>
      </c>
      <c r="B17" s="59" t="s">
        <v>386</v>
      </c>
      <c r="C17" s="11" t="s">
        <v>8</v>
      </c>
      <c r="D17" s="39" t="s">
        <v>1000</v>
      </c>
      <c r="E17" s="11" t="s">
        <v>387</v>
      </c>
    </row>
    <row r="18" spans="1:5" ht="30" customHeight="1" x14ac:dyDescent="0.25">
      <c r="A18" s="51">
        <v>17</v>
      </c>
      <c r="B18" s="59" t="s">
        <v>488</v>
      </c>
      <c r="C18" s="11" t="s">
        <v>8</v>
      </c>
      <c r="D18" s="39" t="s">
        <v>489</v>
      </c>
      <c r="E18" s="11" t="s">
        <v>490</v>
      </c>
    </row>
    <row r="19" spans="1:5" ht="30" customHeight="1" x14ac:dyDescent="0.25">
      <c r="A19" s="51">
        <v>18</v>
      </c>
      <c r="B19" s="59" t="s">
        <v>303</v>
      </c>
      <c r="C19" s="11" t="s">
        <v>8</v>
      </c>
      <c r="D19" s="39" t="s">
        <v>304</v>
      </c>
      <c r="E19" s="11" t="s">
        <v>305</v>
      </c>
    </row>
    <row r="20" spans="1:5" ht="30" customHeight="1" x14ac:dyDescent="0.25">
      <c r="A20" s="51">
        <v>19</v>
      </c>
      <c r="B20" s="59" t="s">
        <v>390</v>
      </c>
      <c r="C20" s="11" t="s">
        <v>8</v>
      </c>
      <c r="D20" s="39" t="s">
        <v>391</v>
      </c>
      <c r="E20" s="11" t="s">
        <v>392</v>
      </c>
    </row>
    <row r="21" spans="1:5" ht="30" customHeight="1" x14ac:dyDescent="0.25">
      <c r="A21" s="51">
        <v>20</v>
      </c>
      <c r="B21" s="59" t="s">
        <v>707</v>
      </c>
      <c r="C21" s="11" t="s">
        <v>8</v>
      </c>
      <c r="D21" s="39" t="s">
        <v>708</v>
      </c>
      <c r="E21" s="11" t="s">
        <v>709</v>
      </c>
    </row>
    <row r="22" spans="1:5" ht="30" customHeight="1" x14ac:dyDescent="0.25">
      <c r="A22" s="51">
        <v>21</v>
      </c>
      <c r="B22" s="68" t="s">
        <v>806</v>
      </c>
      <c r="C22" s="6" t="s">
        <v>8</v>
      </c>
      <c r="D22" s="16" t="s">
        <v>711</v>
      </c>
      <c r="E22" s="6" t="s">
        <v>807</v>
      </c>
    </row>
    <row r="23" spans="1:5" ht="30" customHeight="1" x14ac:dyDescent="0.25">
      <c r="A23" s="51">
        <v>22</v>
      </c>
      <c r="B23" s="59" t="s">
        <v>393</v>
      </c>
      <c r="C23" s="11" t="s">
        <v>8</v>
      </c>
      <c r="D23" s="39" t="s">
        <v>394</v>
      </c>
      <c r="E23" s="11" t="s">
        <v>395</v>
      </c>
    </row>
    <row r="24" spans="1:5" ht="30" customHeight="1" x14ac:dyDescent="0.25">
      <c r="A24" s="51">
        <v>23</v>
      </c>
      <c r="B24" s="59" t="s">
        <v>338</v>
      </c>
      <c r="C24" s="11" t="s">
        <v>8</v>
      </c>
      <c r="D24" s="39" t="s">
        <v>304</v>
      </c>
      <c r="E24" s="11" t="s">
        <v>339</v>
      </c>
    </row>
    <row r="25" spans="1:5" ht="30" customHeight="1" x14ac:dyDescent="0.25">
      <c r="A25" s="51">
        <v>24</v>
      </c>
      <c r="B25" s="59" t="s">
        <v>710</v>
      </c>
      <c r="C25" s="11" t="s">
        <v>8</v>
      </c>
      <c r="D25" s="39" t="s">
        <v>711</v>
      </c>
      <c r="E25" s="11" t="s">
        <v>712</v>
      </c>
    </row>
    <row r="26" spans="1:5" ht="30" customHeight="1" x14ac:dyDescent="0.25">
      <c r="A26" s="51">
        <v>25</v>
      </c>
      <c r="B26" s="59" t="s">
        <v>715</v>
      </c>
      <c r="C26" s="11" t="s">
        <v>8</v>
      </c>
      <c r="D26" s="39" t="s">
        <v>716</v>
      </c>
      <c r="E26" s="11" t="s">
        <v>717</v>
      </c>
    </row>
    <row r="27" spans="1:5" ht="30" customHeight="1" x14ac:dyDescent="0.25">
      <c r="A27" s="51">
        <v>26</v>
      </c>
      <c r="B27" s="59" t="s">
        <v>718</v>
      </c>
      <c r="C27" s="11" t="s">
        <v>8</v>
      </c>
      <c r="D27" s="39" t="s">
        <v>719</v>
      </c>
      <c r="E27" s="11" t="s">
        <v>720</v>
      </c>
    </row>
    <row r="28" spans="1:5" ht="30" customHeight="1" x14ac:dyDescent="0.25">
      <c r="A28" s="51">
        <v>27</v>
      </c>
      <c r="B28" s="69" t="s">
        <v>811</v>
      </c>
      <c r="C28" s="23" t="s">
        <v>8</v>
      </c>
      <c r="D28" s="26" t="s">
        <v>812</v>
      </c>
      <c r="E28" s="23" t="s">
        <v>810</v>
      </c>
    </row>
    <row r="29" spans="1:5" ht="30" customHeight="1" x14ac:dyDescent="0.25">
      <c r="A29" s="51">
        <v>28</v>
      </c>
      <c r="B29" s="59" t="s">
        <v>721</v>
      </c>
      <c r="C29" s="11" t="s">
        <v>8</v>
      </c>
      <c r="D29" s="39" t="s">
        <v>722</v>
      </c>
      <c r="E29" s="11" t="s">
        <v>717</v>
      </c>
    </row>
    <row r="30" spans="1:5" ht="30" customHeight="1" x14ac:dyDescent="0.25">
      <c r="A30" s="51">
        <v>29</v>
      </c>
      <c r="B30" s="59" t="s">
        <v>398</v>
      </c>
      <c r="C30" s="11" t="s">
        <v>8</v>
      </c>
      <c r="D30" s="39" t="s">
        <v>399</v>
      </c>
      <c r="E30" s="11" t="s">
        <v>387</v>
      </c>
    </row>
    <row r="31" spans="1:5" ht="30" customHeight="1" x14ac:dyDescent="0.25">
      <c r="A31" s="51">
        <v>30</v>
      </c>
      <c r="B31" s="59" t="s">
        <v>915</v>
      </c>
      <c r="C31" s="11" t="s">
        <v>8</v>
      </c>
      <c r="D31" s="39" t="s">
        <v>916</v>
      </c>
      <c r="E31" s="11" t="s">
        <v>917</v>
      </c>
    </row>
    <row r="32" spans="1:5" ht="30" customHeight="1" x14ac:dyDescent="0.25">
      <c r="A32" s="51">
        <v>31</v>
      </c>
      <c r="B32" s="69" t="s">
        <v>813</v>
      </c>
      <c r="C32" s="23" t="s">
        <v>8</v>
      </c>
      <c r="D32" s="26" t="s">
        <v>708</v>
      </c>
      <c r="E32" s="23" t="s">
        <v>807</v>
      </c>
    </row>
    <row r="33" spans="1:5" ht="30" customHeight="1" x14ac:dyDescent="0.25">
      <c r="A33" s="51">
        <v>32</v>
      </c>
      <c r="B33" s="59" t="s">
        <v>340</v>
      </c>
      <c r="C33" s="11" t="s">
        <v>8</v>
      </c>
      <c r="D33" s="39" t="s">
        <v>341</v>
      </c>
      <c r="E33" s="11" t="s">
        <v>339</v>
      </c>
    </row>
    <row r="34" spans="1:5" ht="30" customHeight="1" x14ac:dyDescent="0.25">
      <c r="A34" s="51">
        <v>33</v>
      </c>
      <c r="B34" s="59" t="s">
        <v>400</v>
      </c>
      <c r="C34" s="11" t="s">
        <v>8</v>
      </c>
      <c r="D34" s="39" t="s">
        <v>401</v>
      </c>
      <c r="E34" s="11" t="s">
        <v>392</v>
      </c>
    </row>
    <row r="35" spans="1:5" ht="30" customHeight="1" x14ac:dyDescent="0.25">
      <c r="A35" s="51">
        <v>34</v>
      </c>
      <c r="B35" s="59" t="s">
        <v>402</v>
      </c>
      <c r="C35" s="11" t="s">
        <v>8</v>
      </c>
      <c r="D35" s="39" t="s">
        <v>403</v>
      </c>
      <c r="E35" s="11" t="s">
        <v>404</v>
      </c>
    </row>
    <row r="36" spans="1:5" ht="30" customHeight="1" x14ac:dyDescent="0.25">
      <c r="A36" s="51">
        <v>35</v>
      </c>
      <c r="B36" s="59" t="s">
        <v>608</v>
      </c>
      <c r="C36" s="11" t="s">
        <v>8</v>
      </c>
      <c r="D36" s="39" t="s">
        <v>609</v>
      </c>
      <c r="E36" s="11" t="s">
        <v>589</v>
      </c>
    </row>
    <row r="37" spans="1:5" ht="30" customHeight="1" x14ac:dyDescent="0.25">
      <c r="A37" s="51">
        <v>36</v>
      </c>
      <c r="B37" s="59" t="s">
        <v>491</v>
      </c>
      <c r="C37" s="11" t="s">
        <v>8</v>
      </c>
      <c r="D37" s="39" t="s">
        <v>492</v>
      </c>
      <c r="E37" s="11" t="s">
        <v>487</v>
      </c>
    </row>
    <row r="38" spans="1:5" ht="30" customHeight="1" x14ac:dyDescent="0.25">
      <c r="A38" s="51">
        <v>37</v>
      </c>
      <c r="B38" s="59" t="s">
        <v>405</v>
      </c>
      <c r="C38" s="11" t="s">
        <v>8</v>
      </c>
      <c r="D38" s="39" t="s">
        <v>406</v>
      </c>
      <c r="E38" s="11" t="s">
        <v>387</v>
      </c>
    </row>
    <row r="39" spans="1:5" ht="30" customHeight="1" x14ac:dyDescent="0.25">
      <c r="A39" s="51">
        <v>38</v>
      </c>
      <c r="B39" s="59" t="s">
        <v>610</v>
      </c>
      <c r="C39" s="11" t="s">
        <v>8</v>
      </c>
      <c r="D39" s="39" t="s">
        <v>611</v>
      </c>
      <c r="E39" s="11" t="s">
        <v>592</v>
      </c>
    </row>
    <row r="40" spans="1:5" ht="30" customHeight="1" x14ac:dyDescent="0.25">
      <c r="A40" s="51">
        <v>39</v>
      </c>
      <c r="B40" s="59" t="s">
        <v>410</v>
      </c>
      <c r="C40" s="11" t="s">
        <v>8</v>
      </c>
      <c r="D40" s="39" t="s">
        <v>411</v>
      </c>
      <c r="E40" s="11" t="s">
        <v>387</v>
      </c>
    </row>
    <row r="41" spans="1:5" ht="30" customHeight="1" x14ac:dyDescent="0.25">
      <c r="A41" s="51">
        <v>40</v>
      </c>
      <c r="B41" s="59" t="s">
        <v>414</v>
      </c>
      <c r="C41" s="11" t="s">
        <v>8</v>
      </c>
      <c r="D41" s="39" t="s">
        <v>415</v>
      </c>
      <c r="E41" s="11" t="s">
        <v>387</v>
      </c>
    </row>
    <row r="42" spans="1:5" ht="30" customHeight="1" x14ac:dyDescent="0.25">
      <c r="A42" s="51">
        <v>41</v>
      </c>
      <c r="B42" s="59" t="s">
        <v>416</v>
      </c>
      <c r="C42" s="11" t="s">
        <v>8</v>
      </c>
      <c r="D42" s="39" t="s">
        <v>417</v>
      </c>
      <c r="E42" s="11" t="s">
        <v>387</v>
      </c>
    </row>
    <row r="43" spans="1:5" ht="30" customHeight="1" x14ac:dyDescent="0.25">
      <c r="A43" s="51">
        <v>42</v>
      </c>
      <c r="B43" s="59" t="s">
        <v>612</v>
      </c>
      <c r="C43" s="11" t="s">
        <v>8</v>
      </c>
      <c r="D43" s="39" t="s">
        <v>613</v>
      </c>
      <c r="E43" s="11" t="s">
        <v>614</v>
      </c>
    </row>
    <row r="44" spans="1:5" ht="30" customHeight="1" x14ac:dyDescent="0.25">
      <c r="A44" s="51">
        <v>43</v>
      </c>
      <c r="B44" s="59" t="s">
        <v>418</v>
      </c>
      <c r="C44" s="11" t="s">
        <v>5</v>
      </c>
      <c r="D44" s="39" t="s">
        <v>419</v>
      </c>
      <c r="E44" s="11" t="s">
        <v>420</v>
      </c>
    </row>
    <row r="45" spans="1:5" ht="30" customHeight="1" x14ac:dyDescent="0.25">
      <c r="A45" s="51">
        <v>44</v>
      </c>
      <c r="B45" s="59" t="s">
        <v>615</v>
      </c>
      <c r="C45" s="11" t="s">
        <v>5</v>
      </c>
      <c r="D45" s="39" t="s">
        <v>616</v>
      </c>
      <c r="E45" s="11" t="s">
        <v>617</v>
      </c>
    </row>
    <row r="46" spans="1:5" ht="30" customHeight="1" x14ac:dyDescent="0.25">
      <c r="A46" s="51">
        <v>45</v>
      </c>
      <c r="B46" s="68" t="s">
        <v>218</v>
      </c>
      <c r="C46" s="6" t="s">
        <v>5</v>
      </c>
      <c r="D46" s="16" t="s">
        <v>219</v>
      </c>
      <c r="E46" s="6" t="s">
        <v>6</v>
      </c>
    </row>
    <row r="47" spans="1:5" ht="30" customHeight="1" x14ac:dyDescent="0.25">
      <c r="A47" s="51">
        <v>46</v>
      </c>
      <c r="B47" s="67" t="s">
        <v>16</v>
      </c>
      <c r="C47" s="2" t="s">
        <v>5</v>
      </c>
      <c r="D47" s="4" t="s">
        <v>17</v>
      </c>
      <c r="E47" s="2" t="s">
        <v>6</v>
      </c>
    </row>
    <row r="48" spans="1:5" ht="30" customHeight="1" x14ac:dyDescent="0.25">
      <c r="A48" s="51">
        <v>47</v>
      </c>
      <c r="B48" s="66" t="s">
        <v>113</v>
      </c>
      <c r="C48" s="7" t="s">
        <v>5</v>
      </c>
      <c r="D48" s="8" t="s">
        <v>114</v>
      </c>
      <c r="E48" s="7" t="s">
        <v>6</v>
      </c>
    </row>
    <row r="49" spans="1:5" ht="30" customHeight="1" x14ac:dyDescent="0.25">
      <c r="A49" s="51">
        <v>48</v>
      </c>
      <c r="B49" s="68" t="s">
        <v>222</v>
      </c>
      <c r="C49" s="6" t="s">
        <v>5</v>
      </c>
      <c r="D49" s="16" t="s">
        <v>223</v>
      </c>
      <c r="E49" s="6" t="s">
        <v>6</v>
      </c>
    </row>
    <row r="50" spans="1:5" ht="30" customHeight="1" x14ac:dyDescent="0.25">
      <c r="A50" s="51">
        <v>49</v>
      </c>
      <c r="B50" s="66" t="s">
        <v>115</v>
      </c>
      <c r="C50" s="7" t="s">
        <v>5</v>
      </c>
      <c r="D50" s="8" t="s">
        <v>116</v>
      </c>
      <c r="E50" s="7" t="s">
        <v>6</v>
      </c>
    </row>
    <row r="51" spans="1:5" ht="30" customHeight="1" x14ac:dyDescent="0.25">
      <c r="A51" s="51">
        <v>50</v>
      </c>
      <c r="B51" s="68" t="s">
        <v>224</v>
      </c>
      <c r="C51" s="6" t="s">
        <v>5</v>
      </c>
      <c r="D51" s="16" t="s">
        <v>225</v>
      </c>
      <c r="E51" s="6" t="s">
        <v>6</v>
      </c>
    </row>
    <row r="52" spans="1:5" ht="30" customHeight="1" x14ac:dyDescent="0.25">
      <c r="A52" s="51">
        <v>51</v>
      </c>
      <c r="B52" s="68" t="s">
        <v>226</v>
      </c>
      <c r="C52" s="6" t="s">
        <v>5</v>
      </c>
      <c r="D52" s="16" t="s">
        <v>227</v>
      </c>
      <c r="E52" s="6" t="s">
        <v>6</v>
      </c>
    </row>
    <row r="53" spans="1:5" ht="30" customHeight="1" x14ac:dyDescent="0.25">
      <c r="A53" s="51">
        <v>52</v>
      </c>
      <c r="B53" s="68" t="s">
        <v>228</v>
      </c>
      <c r="C53" s="6" t="s">
        <v>5</v>
      </c>
      <c r="D53" s="16" t="s">
        <v>229</v>
      </c>
      <c r="E53" s="6" t="s">
        <v>6</v>
      </c>
    </row>
    <row r="54" spans="1:5" ht="30" customHeight="1" x14ac:dyDescent="0.25">
      <c r="A54" s="51">
        <v>53</v>
      </c>
      <c r="B54" s="66" t="s">
        <v>117</v>
      </c>
      <c r="C54" s="7" t="s">
        <v>5</v>
      </c>
      <c r="D54" s="8" t="s">
        <v>118</v>
      </c>
      <c r="E54" s="7" t="s">
        <v>6</v>
      </c>
    </row>
    <row r="55" spans="1:5" ht="30" customHeight="1" x14ac:dyDescent="0.25">
      <c r="A55" s="51">
        <v>54</v>
      </c>
      <c r="B55" s="66" t="s">
        <v>119</v>
      </c>
      <c r="C55" s="7" t="s">
        <v>5</v>
      </c>
      <c r="D55" s="8" t="s">
        <v>120</v>
      </c>
      <c r="E55" s="7" t="s">
        <v>6</v>
      </c>
    </row>
    <row r="56" spans="1:5" ht="30" customHeight="1" x14ac:dyDescent="0.25">
      <c r="A56" s="51">
        <v>55</v>
      </c>
      <c r="B56" s="59" t="s">
        <v>493</v>
      </c>
      <c r="C56" s="11" t="s">
        <v>5</v>
      </c>
      <c r="D56" s="39" t="s">
        <v>494</v>
      </c>
      <c r="E56" s="11" t="s">
        <v>479</v>
      </c>
    </row>
    <row r="57" spans="1:5" ht="30" customHeight="1" x14ac:dyDescent="0.25">
      <c r="A57" s="51">
        <v>56</v>
      </c>
      <c r="B57" s="59" t="s">
        <v>918</v>
      </c>
      <c r="C57" s="11" t="s">
        <v>5</v>
      </c>
      <c r="D57" s="39" t="s">
        <v>919</v>
      </c>
      <c r="E57" s="11" t="s">
        <v>920</v>
      </c>
    </row>
    <row r="58" spans="1:5" ht="30" customHeight="1" x14ac:dyDescent="0.25">
      <c r="A58" s="51">
        <v>57</v>
      </c>
      <c r="B58" s="59" t="s">
        <v>300</v>
      </c>
      <c r="C58" s="11" t="s">
        <v>5</v>
      </c>
      <c r="D58" s="39" t="s">
        <v>301</v>
      </c>
      <c r="E58" s="11" t="s">
        <v>302</v>
      </c>
    </row>
    <row r="59" spans="1:5" ht="30" customHeight="1" x14ac:dyDescent="0.25">
      <c r="A59" s="51">
        <v>58</v>
      </c>
      <c r="B59" s="59" t="s">
        <v>495</v>
      </c>
      <c r="C59" s="11" t="s">
        <v>5</v>
      </c>
      <c r="D59" s="39" t="s">
        <v>496</v>
      </c>
      <c r="E59" s="11" t="s">
        <v>497</v>
      </c>
    </row>
    <row r="60" spans="1:5" ht="30" customHeight="1" x14ac:dyDescent="0.25">
      <c r="A60" s="51">
        <v>59</v>
      </c>
      <c r="B60" s="59" t="s">
        <v>908</v>
      </c>
      <c r="C60" s="11" t="s">
        <v>5</v>
      </c>
      <c r="D60" s="39" t="s">
        <v>909</v>
      </c>
      <c r="E60" s="11" t="s">
        <v>903</v>
      </c>
    </row>
    <row r="61" spans="1:5" ht="30" customHeight="1" x14ac:dyDescent="0.25">
      <c r="A61" s="51">
        <v>60</v>
      </c>
      <c r="B61" s="59" t="s">
        <v>728</v>
      </c>
      <c r="C61" s="11" t="s">
        <v>5</v>
      </c>
      <c r="D61" s="39" t="s">
        <v>729</v>
      </c>
      <c r="E61" s="11" t="s">
        <v>730</v>
      </c>
    </row>
    <row r="62" spans="1:5" ht="30" customHeight="1" x14ac:dyDescent="0.25">
      <c r="A62" s="51">
        <v>61</v>
      </c>
      <c r="B62" s="67" t="s">
        <v>18</v>
      </c>
      <c r="C62" s="2" t="s">
        <v>5</v>
      </c>
      <c r="D62" s="4" t="s">
        <v>19</v>
      </c>
      <c r="E62" s="2" t="s">
        <v>6</v>
      </c>
    </row>
    <row r="63" spans="1:5" ht="30" customHeight="1" x14ac:dyDescent="0.25">
      <c r="A63" s="51">
        <v>62</v>
      </c>
      <c r="B63" s="68" t="s">
        <v>230</v>
      </c>
      <c r="C63" s="6" t="s">
        <v>5</v>
      </c>
      <c r="D63" s="16" t="s">
        <v>231</v>
      </c>
      <c r="E63" s="6" t="s">
        <v>6</v>
      </c>
    </row>
    <row r="64" spans="1:5" ht="30" customHeight="1" x14ac:dyDescent="0.25">
      <c r="A64" s="51">
        <v>63</v>
      </c>
      <c r="B64" s="59" t="s">
        <v>921</v>
      </c>
      <c r="C64" s="11" t="s">
        <v>5</v>
      </c>
      <c r="D64" s="39" t="s">
        <v>922</v>
      </c>
      <c r="E64" s="11" t="s">
        <v>923</v>
      </c>
    </row>
    <row r="65" spans="1:5" ht="30" customHeight="1" x14ac:dyDescent="0.25">
      <c r="A65" s="51">
        <v>64</v>
      </c>
      <c r="B65" s="59" t="s">
        <v>731</v>
      </c>
      <c r="C65" s="11" t="s">
        <v>5</v>
      </c>
      <c r="D65" s="39" t="s">
        <v>732</v>
      </c>
      <c r="E65" s="11" t="s">
        <v>733</v>
      </c>
    </row>
    <row r="66" spans="1:5" ht="30" customHeight="1" x14ac:dyDescent="0.25">
      <c r="A66" s="51">
        <v>65</v>
      </c>
      <c r="B66" s="59" t="s">
        <v>734</v>
      </c>
      <c r="C66" s="11" t="s">
        <v>5</v>
      </c>
      <c r="D66" s="39" t="s">
        <v>735</v>
      </c>
      <c r="E66" s="11" t="s">
        <v>736</v>
      </c>
    </row>
    <row r="67" spans="1:5" ht="30" customHeight="1" x14ac:dyDescent="0.25">
      <c r="A67" s="51">
        <v>66</v>
      </c>
      <c r="B67" s="59" t="s">
        <v>924</v>
      </c>
      <c r="C67" s="11" t="s">
        <v>5</v>
      </c>
      <c r="D67" s="39" t="s">
        <v>925</v>
      </c>
      <c r="E67" s="11" t="s">
        <v>926</v>
      </c>
    </row>
    <row r="68" spans="1:5" ht="30" customHeight="1" x14ac:dyDescent="0.25">
      <c r="A68" s="51">
        <v>67</v>
      </c>
      <c r="B68" s="59" t="s">
        <v>737</v>
      </c>
      <c r="C68" s="11" t="s">
        <v>5</v>
      </c>
      <c r="D68" s="39" t="s">
        <v>738</v>
      </c>
      <c r="E68" s="11" t="s">
        <v>709</v>
      </c>
    </row>
    <row r="69" spans="1:5" ht="30" customHeight="1" x14ac:dyDescent="0.25">
      <c r="A69" s="51">
        <v>68</v>
      </c>
      <c r="B69" s="59" t="s">
        <v>927</v>
      </c>
      <c r="C69" s="11" t="s">
        <v>5</v>
      </c>
      <c r="D69" s="39" t="s">
        <v>928</v>
      </c>
      <c r="E69" s="11" t="s">
        <v>929</v>
      </c>
    </row>
    <row r="70" spans="1:5" ht="30" customHeight="1" x14ac:dyDescent="0.25">
      <c r="A70" s="51">
        <v>69</v>
      </c>
      <c r="B70" s="59" t="s">
        <v>618</v>
      </c>
      <c r="C70" s="11" t="s">
        <v>5</v>
      </c>
      <c r="D70" s="39" t="s">
        <v>619</v>
      </c>
      <c r="E70" s="11" t="s">
        <v>620</v>
      </c>
    </row>
    <row r="71" spans="1:5" ht="30" customHeight="1" x14ac:dyDescent="0.25">
      <c r="A71" s="51">
        <v>70</v>
      </c>
      <c r="B71" s="59" t="s">
        <v>930</v>
      </c>
      <c r="C71" s="11" t="s">
        <v>5</v>
      </c>
      <c r="D71" s="39" t="s">
        <v>931</v>
      </c>
      <c r="E71" s="11" t="s">
        <v>932</v>
      </c>
    </row>
    <row r="72" spans="1:5" ht="30" customHeight="1" x14ac:dyDescent="0.25">
      <c r="A72" s="51">
        <v>71</v>
      </c>
      <c r="B72" s="59" t="s">
        <v>741</v>
      </c>
      <c r="C72" s="11" t="s">
        <v>5</v>
      </c>
      <c r="D72" s="39" t="s">
        <v>132</v>
      </c>
      <c r="E72" s="11" t="s">
        <v>736</v>
      </c>
    </row>
    <row r="73" spans="1:5" ht="30" customHeight="1" x14ac:dyDescent="0.25">
      <c r="A73" s="51">
        <v>72</v>
      </c>
      <c r="B73" s="59" t="s">
        <v>621</v>
      </c>
      <c r="C73" s="11" t="s">
        <v>5</v>
      </c>
      <c r="D73" s="39" t="s">
        <v>622</v>
      </c>
      <c r="E73" s="11" t="s">
        <v>589</v>
      </c>
    </row>
    <row r="74" spans="1:5" ht="30" customHeight="1" x14ac:dyDescent="0.25">
      <c r="A74" s="51">
        <v>73</v>
      </c>
      <c r="B74" s="59" t="s">
        <v>308</v>
      </c>
      <c r="C74" s="11" t="s">
        <v>5</v>
      </c>
      <c r="D74" s="39" t="s">
        <v>309</v>
      </c>
      <c r="E74" s="11" t="s">
        <v>310</v>
      </c>
    </row>
    <row r="75" spans="1:5" ht="30" customHeight="1" x14ac:dyDescent="0.25">
      <c r="A75" s="51">
        <v>74</v>
      </c>
      <c r="B75" s="59" t="s">
        <v>498</v>
      </c>
      <c r="C75" s="11" t="s">
        <v>5</v>
      </c>
      <c r="D75" s="39" t="s">
        <v>499</v>
      </c>
      <c r="E75" s="11" t="s">
        <v>500</v>
      </c>
    </row>
    <row r="76" spans="1:5" ht="30" customHeight="1" x14ac:dyDescent="0.25">
      <c r="A76" s="51">
        <v>75</v>
      </c>
      <c r="B76" s="59" t="s">
        <v>421</v>
      </c>
      <c r="C76" s="11" t="s">
        <v>5</v>
      </c>
      <c r="D76" s="39" t="s">
        <v>422</v>
      </c>
      <c r="E76" s="11" t="s">
        <v>404</v>
      </c>
    </row>
    <row r="77" spans="1:5" ht="30" customHeight="1" x14ac:dyDescent="0.25">
      <c r="A77" s="51">
        <v>76</v>
      </c>
      <c r="B77" s="67" t="s">
        <v>20</v>
      </c>
      <c r="C77" s="2" t="s">
        <v>5</v>
      </c>
      <c r="D77" s="4" t="s">
        <v>21</v>
      </c>
      <c r="E77" s="2" t="s">
        <v>6</v>
      </c>
    </row>
    <row r="78" spans="1:5" ht="30" customHeight="1" x14ac:dyDescent="0.25">
      <c r="A78" s="51">
        <v>77</v>
      </c>
      <c r="B78" s="59" t="s">
        <v>501</v>
      </c>
      <c r="C78" s="11" t="s">
        <v>5</v>
      </c>
      <c r="D78" s="39" t="s">
        <v>502</v>
      </c>
      <c r="E78" s="11" t="s">
        <v>490</v>
      </c>
    </row>
    <row r="79" spans="1:5" ht="30" customHeight="1" x14ac:dyDescent="0.25">
      <c r="A79" s="51">
        <v>78</v>
      </c>
      <c r="B79" s="59" t="s">
        <v>623</v>
      </c>
      <c r="C79" s="11" t="s">
        <v>5</v>
      </c>
      <c r="D79" s="39" t="s">
        <v>624</v>
      </c>
      <c r="E79" s="11" t="s">
        <v>589</v>
      </c>
    </row>
    <row r="80" spans="1:5" ht="30" customHeight="1" x14ac:dyDescent="0.25">
      <c r="A80" s="51">
        <v>79</v>
      </c>
      <c r="B80" s="67" t="s">
        <v>22</v>
      </c>
      <c r="C80" s="2" t="s">
        <v>5</v>
      </c>
      <c r="D80" s="4" t="s">
        <v>23</v>
      </c>
      <c r="E80" s="2" t="s">
        <v>6</v>
      </c>
    </row>
    <row r="81" spans="1:5" ht="30" customHeight="1" x14ac:dyDescent="0.25">
      <c r="A81" s="51">
        <v>80</v>
      </c>
      <c r="B81" s="67" t="s">
        <v>24</v>
      </c>
      <c r="C81" s="2" t="s">
        <v>5</v>
      </c>
      <c r="D81" s="4" t="s">
        <v>25</v>
      </c>
      <c r="E81" s="2" t="s">
        <v>6</v>
      </c>
    </row>
    <row r="82" spans="1:5" ht="30" customHeight="1" x14ac:dyDescent="0.25">
      <c r="A82" s="51">
        <v>81</v>
      </c>
      <c r="B82" s="59" t="s">
        <v>503</v>
      </c>
      <c r="C82" s="11" t="s">
        <v>5</v>
      </c>
      <c r="D82" s="39" t="s">
        <v>504</v>
      </c>
      <c r="E82" s="11" t="s">
        <v>497</v>
      </c>
    </row>
    <row r="83" spans="1:5" ht="30" customHeight="1" x14ac:dyDescent="0.25">
      <c r="A83" s="51">
        <v>82</v>
      </c>
      <c r="B83" s="67" t="s">
        <v>26</v>
      </c>
      <c r="C83" s="2" t="s">
        <v>5</v>
      </c>
      <c r="D83" s="4" t="s">
        <v>27</v>
      </c>
      <c r="E83" s="2" t="s">
        <v>6</v>
      </c>
    </row>
    <row r="84" spans="1:5" ht="30" customHeight="1" x14ac:dyDescent="0.25">
      <c r="A84" s="51">
        <v>83</v>
      </c>
      <c r="B84" s="66" t="s">
        <v>123</v>
      </c>
      <c r="C84" s="7" t="s">
        <v>5</v>
      </c>
      <c r="D84" s="8" t="s">
        <v>124</v>
      </c>
      <c r="E84" s="7" t="s">
        <v>6</v>
      </c>
    </row>
    <row r="85" spans="1:5" ht="30" customHeight="1" x14ac:dyDescent="0.25">
      <c r="A85" s="51">
        <v>84</v>
      </c>
      <c r="B85" s="68" t="s">
        <v>232</v>
      </c>
      <c r="C85" s="6" t="s">
        <v>5</v>
      </c>
      <c r="D85" s="16" t="s">
        <v>233</v>
      </c>
      <c r="E85" s="6" t="s">
        <v>6</v>
      </c>
    </row>
    <row r="86" spans="1:5" ht="30" customHeight="1" x14ac:dyDescent="0.25">
      <c r="A86" s="51">
        <v>85</v>
      </c>
      <c r="B86" s="59" t="s">
        <v>936</v>
      </c>
      <c r="C86" s="11" t="s">
        <v>5</v>
      </c>
      <c r="D86" s="39" t="s">
        <v>937</v>
      </c>
      <c r="E86" s="11" t="s">
        <v>903</v>
      </c>
    </row>
    <row r="87" spans="1:5" ht="30" customHeight="1" x14ac:dyDescent="0.25">
      <c r="A87" s="51">
        <v>86</v>
      </c>
      <c r="B87" s="59" t="s">
        <v>588</v>
      </c>
      <c r="C87" s="11" t="s">
        <v>5</v>
      </c>
      <c r="D87" s="39" t="s">
        <v>33</v>
      </c>
      <c r="E87" s="11" t="s">
        <v>589</v>
      </c>
    </row>
    <row r="88" spans="1:5" ht="30" customHeight="1" x14ac:dyDescent="0.25">
      <c r="A88" s="51">
        <v>87</v>
      </c>
      <c r="B88" s="59" t="s">
        <v>744</v>
      </c>
      <c r="C88" s="11" t="s">
        <v>5</v>
      </c>
      <c r="D88" s="39" t="s">
        <v>745</v>
      </c>
      <c r="E88" s="11" t="s">
        <v>746</v>
      </c>
    </row>
    <row r="89" spans="1:5" ht="30" customHeight="1" x14ac:dyDescent="0.25">
      <c r="A89" s="51">
        <v>88</v>
      </c>
      <c r="B89" s="59" t="s">
        <v>747</v>
      </c>
      <c r="C89" s="11" t="s">
        <v>5</v>
      </c>
      <c r="D89" s="39" t="s">
        <v>748</v>
      </c>
      <c r="E89" s="11" t="s">
        <v>746</v>
      </c>
    </row>
    <row r="90" spans="1:5" ht="30" customHeight="1" x14ac:dyDescent="0.25">
      <c r="A90" s="51">
        <v>89</v>
      </c>
      <c r="B90" s="59" t="s">
        <v>938</v>
      </c>
      <c r="C90" s="11" t="s">
        <v>5</v>
      </c>
      <c r="D90" s="39" t="s">
        <v>939</v>
      </c>
      <c r="E90" s="11" t="s">
        <v>940</v>
      </c>
    </row>
    <row r="91" spans="1:5" ht="30" customHeight="1" x14ac:dyDescent="0.25">
      <c r="A91" s="51">
        <v>90</v>
      </c>
      <c r="B91" s="59" t="s">
        <v>749</v>
      </c>
      <c r="C91" s="11" t="s">
        <v>5</v>
      </c>
      <c r="D91" s="39" t="s">
        <v>738</v>
      </c>
      <c r="E91" s="11" t="s">
        <v>706</v>
      </c>
    </row>
    <row r="92" spans="1:5" ht="30" customHeight="1" x14ac:dyDescent="0.25">
      <c r="A92" s="51">
        <v>91</v>
      </c>
      <c r="B92" s="59" t="s">
        <v>625</v>
      </c>
      <c r="C92" s="11" t="s">
        <v>5</v>
      </c>
      <c r="D92" s="39" t="s">
        <v>626</v>
      </c>
      <c r="E92" s="11" t="s">
        <v>605</v>
      </c>
    </row>
    <row r="93" spans="1:5" ht="30" customHeight="1" x14ac:dyDescent="0.25">
      <c r="A93" s="51">
        <v>92</v>
      </c>
      <c r="B93" s="59" t="s">
        <v>311</v>
      </c>
      <c r="C93" s="11" t="s">
        <v>5</v>
      </c>
      <c r="D93" s="39" t="s">
        <v>312</v>
      </c>
      <c r="E93" s="11" t="s">
        <v>299</v>
      </c>
    </row>
    <row r="94" spans="1:5" ht="30" customHeight="1" x14ac:dyDescent="0.25">
      <c r="A94" s="51">
        <v>93</v>
      </c>
      <c r="B94" s="59" t="s">
        <v>933</v>
      </c>
      <c r="C94" s="11" t="s">
        <v>5</v>
      </c>
      <c r="D94" s="39" t="s">
        <v>934</v>
      </c>
      <c r="E94" s="11" t="s">
        <v>935</v>
      </c>
    </row>
    <row r="95" spans="1:5" ht="30" customHeight="1" x14ac:dyDescent="0.25">
      <c r="A95" s="51">
        <v>94</v>
      </c>
      <c r="B95" s="66" t="s">
        <v>125</v>
      </c>
      <c r="C95" s="7" t="s">
        <v>5</v>
      </c>
      <c r="D95" s="8" t="s">
        <v>126</v>
      </c>
      <c r="E95" s="7" t="s">
        <v>6</v>
      </c>
    </row>
    <row r="96" spans="1:5" ht="30" customHeight="1" x14ac:dyDescent="0.25">
      <c r="A96" s="51">
        <v>95</v>
      </c>
      <c r="B96" s="67" t="s">
        <v>28</v>
      </c>
      <c r="C96" s="2" t="s">
        <v>5</v>
      </c>
      <c r="D96" s="4" t="s">
        <v>29</v>
      </c>
      <c r="E96" s="2" t="s">
        <v>6</v>
      </c>
    </row>
    <row r="97" spans="1:5" ht="30" customHeight="1" x14ac:dyDescent="0.25">
      <c r="A97" s="51">
        <v>96</v>
      </c>
      <c r="B97" s="67" t="s">
        <v>30</v>
      </c>
      <c r="C97" s="2" t="s">
        <v>5</v>
      </c>
      <c r="D97" s="4" t="s">
        <v>31</v>
      </c>
      <c r="E97" s="2" t="s">
        <v>6</v>
      </c>
    </row>
    <row r="98" spans="1:5" ht="30" customHeight="1" x14ac:dyDescent="0.25">
      <c r="A98" s="51">
        <v>97</v>
      </c>
      <c r="B98" s="67" t="s">
        <v>32</v>
      </c>
      <c r="C98" s="2" t="s">
        <v>5</v>
      </c>
      <c r="D98" s="4" t="s">
        <v>33</v>
      </c>
      <c r="E98" s="2" t="s">
        <v>6</v>
      </c>
    </row>
    <row r="99" spans="1:5" ht="30" customHeight="1" x14ac:dyDescent="0.25">
      <c r="A99" s="51">
        <v>98</v>
      </c>
      <c r="B99" s="67" t="s">
        <v>34</v>
      </c>
      <c r="C99" s="2" t="s">
        <v>5</v>
      </c>
      <c r="D99" s="4" t="s">
        <v>35</v>
      </c>
      <c r="E99" s="2" t="s">
        <v>6</v>
      </c>
    </row>
    <row r="100" spans="1:5" ht="30" customHeight="1" x14ac:dyDescent="0.25">
      <c r="A100" s="51">
        <v>99</v>
      </c>
      <c r="B100" s="69" t="s">
        <v>814</v>
      </c>
      <c r="C100" s="23" t="s">
        <v>5</v>
      </c>
      <c r="D100" s="26" t="s">
        <v>815</v>
      </c>
      <c r="E100" s="23" t="s">
        <v>807</v>
      </c>
    </row>
    <row r="101" spans="1:5" ht="30" customHeight="1" x14ac:dyDescent="0.25">
      <c r="A101" s="51">
        <v>100</v>
      </c>
      <c r="B101" s="55" t="s">
        <v>816</v>
      </c>
      <c r="C101" s="24" t="s">
        <v>5</v>
      </c>
      <c r="D101" s="25" t="s">
        <v>817</v>
      </c>
      <c r="E101" s="23" t="s">
        <v>807</v>
      </c>
    </row>
    <row r="102" spans="1:5" ht="30" customHeight="1" x14ac:dyDescent="0.25">
      <c r="A102" s="51">
        <v>101</v>
      </c>
      <c r="B102" s="59" t="s">
        <v>941</v>
      </c>
      <c r="C102" s="9" t="s">
        <v>5</v>
      </c>
      <c r="D102" s="10" t="s">
        <v>942</v>
      </c>
      <c r="E102" s="11" t="s">
        <v>917</v>
      </c>
    </row>
    <row r="103" spans="1:5" ht="30" customHeight="1" x14ac:dyDescent="0.25">
      <c r="A103" s="51">
        <v>102</v>
      </c>
      <c r="B103" s="50" t="s">
        <v>943</v>
      </c>
      <c r="C103" s="9" t="s">
        <v>5</v>
      </c>
      <c r="D103" s="10" t="s">
        <v>944</v>
      </c>
      <c r="E103" s="11" t="s">
        <v>923</v>
      </c>
    </row>
    <row r="104" spans="1:5" ht="30" customHeight="1" x14ac:dyDescent="0.25">
      <c r="A104" s="51">
        <v>103</v>
      </c>
      <c r="B104" s="50" t="s">
        <v>739</v>
      </c>
      <c r="C104" s="9" t="s">
        <v>5</v>
      </c>
      <c r="D104" s="10" t="s">
        <v>740</v>
      </c>
      <c r="E104" s="11" t="s">
        <v>736</v>
      </c>
    </row>
    <row r="105" spans="1:5" ht="30" customHeight="1" x14ac:dyDescent="0.25">
      <c r="A105" s="51">
        <v>104</v>
      </c>
      <c r="B105" s="49" t="s">
        <v>234</v>
      </c>
      <c r="C105" s="3" t="s">
        <v>5</v>
      </c>
      <c r="D105" s="5" t="s">
        <v>235</v>
      </c>
      <c r="E105" s="6" t="s">
        <v>6</v>
      </c>
    </row>
    <row r="106" spans="1:5" ht="30" customHeight="1" x14ac:dyDescent="0.25">
      <c r="A106" s="51">
        <v>105</v>
      </c>
      <c r="B106" s="62" t="s">
        <v>606</v>
      </c>
      <c r="C106" s="12" t="s">
        <v>5</v>
      </c>
      <c r="D106" s="13" t="s">
        <v>607</v>
      </c>
      <c r="E106" s="11" t="s">
        <v>605</v>
      </c>
    </row>
    <row r="107" spans="1:5" ht="30" customHeight="1" x14ac:dyDescent="0.25">
      <c r="A107" s="51">
        <v>106</v>
      </c>
      <c r="B107" s="52" t="s">
        <v>127</v>
      </c>
      <c r="C107" s="35" t="s">
        <v>5</v>
      </c>
      <c r="D107" s="40" t="s">
        <v>128</v>
      </c>
      <c r="E107" s="7" t="s">
        <v>6</v>
      </c>
    </row>
    <row r="108" spans="1:5" ht="30" customHeight="1" x14ac:dyDescent="0.25">
      <c r="A108" s="51">
        <v>107</v>
      </c>
      <c r="B108" s="34" t="s">
        <v>627</v>
      </c>
      <c r="C108" s="9" t="s">
        <v>5</v>
      </c>
      <c r="D108" s="10" t="s">
        <v>628</v>
      </c>
      <c r="E108" s="11" t="s">
        <v>602</v>
      </c>
    </row>
    <row r="109" spans="1:5" ht="30" customHeight="1" x14ac:dyDescent="0.25">
      <c r="A109" s="51">
        <v>108</v>
      </c>
      <c r="B109" s="50" t="s">
        <v>750</v>
      </c>
      <c r="C109" s="9" t="s">
        <v>5</v>
      </c>
      <c r="D109" s="10" t="s">
        <v>751</v>
      </c>
      <c r="E109" s="11" t="s">
        <v>752</v>
      </c>
    </row>
    <row r="110" spans="1:5" ht="30" customHeight="1" x14ac:dyDescent="0.25">
      <c r="A110" s="51">
        <v>109</v>
      </c>
      <c r="B110" s="55" t="s">
        <v>818</v>
      </c>
      <c r="C110" s="24" t="s">
        <v>5</v>
      </c>
      <c r="D110" s="25" t="s">
        <v>819</v>
      </c>
      <c r="E110" s="23" t="s">
        <v>810</v>
      </c>
    </row>
    <row r="111" spans="1:5" ht="30" customHeight="1" x14ac:dyDescent="0.25">
      <c r="A111" s="51">
        <v>110</v>
      </c>
      <c r="B111" s="55" t="s">
        <v>820</v>
      </c>
      <c r="C111" s="24" t="s">
        <v>5</v>
      </c>
      <c r="D111" s="25" t="s">
        <v>821</v>
      </c>
      <c r="E111" s="23" t="s">
        <v>822</v>
      </c>
    </row>
    <row r="112" spans="1:5" ht="30" customHeight="1" x14ac:dyDescent="0.25">
      <c r="A112" s="51">
        <v>111</v>
      </c>
      <c r="B112" s="55" t="s">
        <v>823</v>
      </c>
      <c r="C112" s="24" t="s">
        <v>5</v>
      </c>
      <c r="D112" s="25" t="s">
        <v>824</v>
      </c>
      <c r="E112" s="23" t="s">
        <v>822</v>
      </c>
    </row>
    <row r="113" spans="1:5" ht="30" customHeight="1" x14ac:dyDescent="0.25">
      <c r="A113" s="51">
        <v>112</v>
      </c>
      <c r="B113" s="50" t="s">
        <v>945</v>
      </c>
      <c r="C113" s="9" t="s">
        <v>5</v>
      </c>
      <c r="D113" s="10" t="s">
        <v>946</v>
      </c>
      <c r="E113" s="11" t="s">
        <v>947</v>
      </c>
    </row>
    <row r="114" spans="1:5" ht="30" customHeight="1" x14ac:dyDescent="0.25">
      <c r="A114" s="51">
        <v>113</v>
      </c>
      <c r="B114" s="55" t="s">
        <v>825</v>
      </c>
      <c r="C114" s="24" t="s">
        <v>5</v>
      </c>
      <c r="D114" s="25" t="s">
        <v>826</v>
      </c>
      <c r="E114" s="23" t="s">
        <v>827</v>
      </c>
    </row>
    <row r="115" spans="1:5" ht="30" customHeight="1" x14ac:dyDescent="0.25">
      <c r="A115" s="51">
        <v>114</v>
      </c>
      <c r="B115" s="48" t="s">
        <v>36</v>
      </c>
      <c r="C115" s="33" t="s">
        <v>5</v>
      </c>
      <c r="D115" s="41" t="s">
        <v>37</v>
      </c>
      <c r="E115" s="2" t="s">
        <v>6</v>
      </c>
    </row>
    <row r="116" spans="1:5" ht="30" customHeight="1" x14ac:dyDescent="0.25">
      <c r="A116" s="51">
        <v>115</v>
      </c>
      <c r="B116" s="49" t="s">
        <v>236</v>
      </c>
      <c r="C116" s="3" t="s">
        <v>5</v>
      </c>
      <c r="D116" s="5" t="s">
        <v>237</v>
      </c>
      <c r="E116" s="6" t="s">
        <v>6</v>
      </c>
    </row>
    <row r="117" spans="1:5" ht="30" customHeight="1" x14ac:dyDescent="0.25">
      <c r="A117" s="51">
        <v>116</v>
      </c>
      <c r="B117" s="48" t="s">
        <v>38</v>
      </c>
      <c r="C117" s="33" t="s">
        <v>5</v>
      </c>
      <c r="D117" s="41" t="s">
        <v>39</v>
      </c>
      <c r="E117" s="2" t="s">
        <v>6</v>
      </c>
    </row>
    <row r="118" spans="1:5" ht="30" customHeight="1" x14ac:dyDescent="0.25">
      <c r="A118" s="51">
        <v>117</v>
      </c>
      <c r="B118" s="50" t="s">
        <v>629</v>
      </c>
      <c r="C118" s="9" t="s">
        <v>5</v>
      </c>
      <c r="D118" s="10" t="s">
        <v>1001</v>
      </c>
      <c r="E118" s="11" t="s">
        <v>630</v>
      </c>
    </row>
    <row r="119" spans="1:5" ht="30" customHeight="1" x14ac:dyDescent="0.25">
      <c r="A119" s="51">
        <v>118</v>
      </c>
      <c r="B119" s="49" t="s">
        <v>238</v>
      </c>
      <c r="C119" s="3" t="s">
        <v>5</v>
      </c>
      <c r="D119" s="5" t="s">
        <v>239</v>
      </c>
      <c r="E119" s="6" t="s">
        <v>6</v>
      </c>
    </row>
    <row r="120" spans="1:5" ht="30" customHeight="1" x14ac:dyDescent="0.25">
      <c r="A120" s="51">
        <v>119</v>
      </c>
      <c r="B120" s="48" t="s">
        <v>40</v>
      </c>
      <c r="C120" s="33" t="s">
        <v>5</v>
      </c>
      <c r="D120" s="41" t="s">
        <v>41</v>
      </c>
      <c r="E120" s="2" t="s">
        <v>6</v>
      </c>
    </row>
    <row r="121" spans="1:5" ht="30" customHeight="1" x14ac:dyDescent="0.25">
      <c r="A121" s="51">
        <v>120</v>
      </c>
      <c r="B121" s="55" t="s">
        <v>828</v>
      </c>
      <c r="C121" s="24" t="s">
        <v>5</v>
      </c>
      <c r="D121" s="25" t="s">
        <v>829</v>
      </c>
      <c r="E121" s="23" t="s">
        <v>822</v>
      </c>
    </row>
    <row r="122" spans="1:5" ht="30" customHeight="1" x14ac:dyDescent="0.25">
      <c r="A122" s="51">
        <v>121</v>
      </c>
      <c r="B122" s="50" t="s">
        <v>753</v>
      </c>
      <c r="C122" s="9" t="s">
        <v>5</v>
      </c>
      <c r="D122" s="10" t="s">
        <v>754</v>
      </c>
      <c r="E122" s="11" t="s">
        <v>720</v>
      </c>
    </row>
    <row r="123" spans="1:5" ht="30" customHeight="1" x14ac:dyDescent="0.25">
      <c r="A123" s="51">
        <v>122</v>
      </c>
      <c r="B123" s="55" t="s">
        <v>830</v>
      </c>
      <c r="C123" s="24" t="s">
        <v>5</v>
      </c>
      <c r="D123" s="25" t="s">
        <v>831</v>
      </c>
      <c r="E123" s="23" t="s">
        <v>822</v>
      </c>
    </row>
    <row r="124" spans="1:5" ht="30" customHeight="1" x14ac:dyDescent="0.25">
      <c r="A124" s="51">
        <v>123</v>
      </c>
      <c r="B124" s="48" t="s">
        <v>42</v>
      </c>
      <c r="C124" s="33" t="s">
        <v>5</v>
      </c>
      <c r="D124" s="41" t="s">
        <v>43</v>
      </c>
      <c r="E124" s="2" t="s">
        <v>6</v>
      </c>
    </row>
    <row r="125" spans="1:5" ht="30" customHeight="1" x14ac:dyDescent="0.25">
      <c r="A125" s="51">
        <v>124</v>
      </c>
      <c r="B125" s="50" t="s">
        <v>742</v>
      </c>
      <c r="C125" s="9" t="s">
        <v>5</v>
      </c>
      <c r="D125" s="10" t="s">
        <v>743</v>
      </c>
      <c r="E125" s="11" t="s">
        <v>730</v>
      </c>
    </row>
    <row r="126" spans="1:5" ht="30" customHeight="1" x14ac:dyDescent="0.25">
      <c r="A126" s="51">
        <v>125</v>
      </c>
      <c r="B126" s="52" t="s">
        <v>129</v>
      </c>
      <c r="C126" s="35" t="s">
        <v>5</v>
      </c>
      <c r="D126" s="40" t="s">
        <v>130</v>
      </c>
      <c r="E126" s="7" t="s">
        <v>6</v>
      </c>
    </row>
    <row r="127" spans="1:5" ht="30" customHeight="1" x14ac:dyDescent="0.25">
      <c r="A127" s="51">
        <v>126</v>
      </c>
      <c r="B127" s="55" t="s">
        <v>832</v>
      </c>
      <c r="C127" s="24" t="s">
        <v>5</v>
      </c>
      <c r="D127" s="25" t="s">
        <v>833</v>
      </c>
      <c r="E127" s="23" t="s">
        <v>827</v>
      </c>
    </row>
    <row r="128" spans="1:5" ht="30" customHeight="1" x14ac:dyDescent="0.25">
      <c r="A128" s="51">
        <v>127</v>
      </c>
      <c r="B128" s="55" t="s">
        <v>834</v>
      </c>
      <c r="C128" s="24" t="s">
        <v>5</v>
      </c>
      <c r="D128" s="25" t="s">
        <v>835</v>
      </c>
      <c r="E128" s="23" t="s">
        <v>827</v>
      </c>
    </row>
    <row r="129" spans="1:5" ht="30" customHeight="1" x14ac:dyDescent="0.25">
      <c r="A129" s="51">
        <v>128</v>
      </c>
      <c r="B129" s="49" t="s">
        <v>240</v>
      </c>
      <c r="C129" s="3" t="s">
        <v>5</v>
      </c>
      <c r="D129" s="5" t="s">
        <v>241</v>
      </c>
      <c r="E129" s="6" t="s">
        <v>6</v>
      </c>
    </row>
    <row r="130" spans="1:5" ht="30" customHeight="1" x14ac:dyDescent="0.25">
      <c r="A130" s="51">
        <v>129</v>
      </c>
      <c r="B130" s="50" t="s">
        <v>755</v>
      </c>
      <c r="C130" s="9" t="s">
        <v>5</v>
      </c>
      <c r="D130" s="10" t="s">
        <v>756</v>
      </c>
      <c r="E130" s="11" t="s">
        <v>752</v>
      </c>
    </row>
    <row r="131" spans="1:5" ht="30" customHeight="1" x14ac:dyDescent="0.25">
      <c r="A131" s="51">
        <v>130</v>
      </c>
      <c r="B131" s="50" t="s">
        <v>757</v>
      </c>
      <c r="C131" s="9" t="s">
        <v>5</v>
      </c>
      <c r="D131" s="10" t="s">
        <v>758</v>
      </c>
      <c r="E131" s="11" t="s">
        <v>752</v>
      </c>
    </row>
    <row r="132" spans="1:5" ht="30" customHeight="1" x14ac:dyDescent="0.25">
      <c r="A132" s="51">
        <v>131</v>
      </c>
      <c r="B132" s="70" t="s">
        <v>242</v>
      </c>
      <c r="C132" s="14" t="s">
        <v>5</v>
      </c>
      <c r="D132" s="15" t="s">
        <v>243</v>
      </c>
      <c r="E132" s="6" t="s">
        <v>6</v>
      </c>
    </row>
    <row r="133" spans="1:5" ht="30" customHeight="1" x14ac:dyDescent="0.25">
      <c r="A133" s="51">
        <v>132</v>
      </c>
      <c r="B133" s="69" t="s">
        <v>836</v>
      </c>
      <c r="C133" s="23" t="s">
        <v>5</v>
      </c>
      <c r="D133" s="26" t="s">
        <v>837</v>
      </c>
      <c r="E133" s="23" t="s">
        <v>822</v>
      </c>
    </row>
    <row r="134" spans="1:5" ht="30" customHeight="1" x14ac:dyDescent="0.25">
      <c r="A134" s="51">
        <v>133</v>
      </c>
      <c r="B134" s="71" t="s">
        <v>244</v>
      </c>
      <c r="C134" s="17" t="s">
        <v>5</v>
      </c>
      <c r="D134" s="18" t="s">
        <v>245</v>
      </c>
      <c r="E134" s="6" t="s">
        <v>6</v>
      </c>
    </row>
    <row r="135" spans="1:5" ht="30" customHeight="1" x14ac:dyDescent="0.25">
      <c r="A135" s="51">
        <v>134</v>
      </c>
      <c r="B135" s="55" t="s">
        <v>838</v>
      </c>
      <c r="C135" s="24" t="s">
        <v>5</v>
      </c>
      <c r="D135" s="25" t="s">
        <v>839</v>
      </c>
      <c r="E135" s="23" t="s">
        <v>822</v>
      </c>
    </row>
    <row r="136" spans="1:5" ht="30" customHeight="1" x14ac:dyDescent="0.25">
      <c r="A136" s="51">
        <v>135</v>
      </c>
      <c r="B136" s="52" t="s">
        <v>131</v>
      </c>
      <c r="C136" s="35" t="s">
        <v>5</v>
      </c>
      <c r="D136" s="40" t="s">
        <v>132</v>
      </c>
      <c r="E136" s="7" t="s">
        <v>6</v>
      </c>
    </row>
    <row r="137" spans="1:5" ht="30" customHeight="1" x14ac:dyDescent="0.25">
      <c r="A137" s="51">
        <v>136</v>
      </c>
      <c r="B137" s="50" t="s">
        <v>631</v>
      </c>
      <c r="C137" s="9" t="s">
        <v>5</v>
      </c>
      <c r="D137" s="10" t="s">
        <v>504</v>
      </c>
      <c r="E137" s="11" t="s">
        <v>632</v>
      </c>
    </row>
    <row r="138" spans="1:5" ht="30" customHeight="1" x14ac:dyDescent="0.25">
      <c r="A138" s="51">
        <v>137</v>
      </c>
      <c r="B138" s="50" t="s">
        <v>633</v>
      </c>
      <c r="C138" s="9" t="s">
        <v>5</v>
      </c>
      <c r="D138" s="10" t="s">
        <v>634</v>
      </c>
      <c r="E138" s="11" t="s">
        <v>632</v>
      </c>
    </row>
    <row r="139" spans="1:5" ht="30" customHeight="1" x14ac:dyDescent="0.25">
      <c r="A139" s="51">
        <v>138</v>
      </c>
      <c r="B139" s="55" t="s">
        <v>840</v>
      </c>
      <c r="C139" s="24" t="s">
        <v>5</v>
      </c>
      <c r="D139" s="25" t="s">
        <v>841</v>
      </c>
      <c r="E139" s="23" t="s">
        <v>822</v>
      </c>
    </row>
    <row r="140" spans="1:5" ht="30" customHeight="1" x14ac:dyDescent="0.25">
      <c r="A140" s="51">
        <v>139</v>
      </c>
      <c r="B140" s="72" t="s">
        <v>759</v>
      </c>
      <c r="C140" s="9" t="s">
        <v>5</v>
      </c>
      <c r="D140" s="10" t="s">
        <v>760</v>
      </c>
      <c r="E140" s="11" t="s">
        <v>761</v>
      </c>
    </row>
    <row r="141" spans="1:5" ht="30" customHeight="1" x14ac:dyDescent="0.25">
      <c r="A141" s="51">
        <v>140</v>
      </c>
      <c r="B141" s="52" t="s">
        <v>133</v>
      </c>
      <c r="C141" s="35" t="s">
        <v>5</v>
      </c>
      <c r="D141" s="40" t="s">
        <v>134</v>
      </c>
      <c r="E141" s="7" t="s">
        <v>6</v>
      </c>
    </row>
    <row r="142" spans="1:5" ht="30" customHeight="1" x14ac:dyDescent="0.25">
      <c r="A142" s="51">
        <v>141</v>
      </c>
      <c r="B142" s="52" t="s">
        <v>135</v>
      </c>
      <c r="C142" s="35" t="s">
        <v>5</v>
      </c>
      <c r="D142" s="40" t="s">
        <v>136</v>
      </c>
      <c r="E142" s="7" t="s">
        <v>6</v>
      </c>
    </row>
    <row r="143" spans="1:5" ht="30" customHeight="1" x14ac:dyDescent="0.25">
      <c r="A143" s="51">
        <v>142</v>
      </c>
      <c r="B143" s="52" t="s">
        <v>137</v>
      </c>
      <c r="C143" s="35" t="s">
        <v>5</v>
      </c>
      <c r="D143" s="40" t="s">
        <v>138</v>
      </c>
      <c r="E143" s="7" t="s">
        <v>6</v>
      </c>
    </row>
    <row r="144" spans="1:5" ht="30" customHeight="1" x14ac:dyDescent="0.25">
      <c r="A144" s="51">
        <v>143</v>
      </c>
      <c r="B144" s="52" t="s">
        <v>139</v>
      </c>
      <c r="C144" s="35" t="s">
        <v>5</v>
      </c>
      <c r="D144" s="40" t="s">
        <v>140</v>
      </c>
      <c r="E144" s="7" t="s">
        <v>6</v>
      </c>
    </row>
    <row r="145" spans="1:5" ht="30" customHeight="1" x14ac:dyDescent="0.25">
      <c r="A145" s="51">
        <v>144</v>
      </c>
      <c r="B145" s="73" t="s">
        <v>141</v>
      </c>
      <c r="C145" s="38" t="s">
        <v>5</v>
      </c>
      <c r="D145" s="47" t="s">
        <v>142</v>
      </c>
      <c r="E145" s="7" t="s">
        <v>6</v>
      </c>
    </row>
    <row r="146" spans="1:5" ht="30" customHeight="1" x14ac:dyDescent="0.25">
      <c r="A146" s="51">
        <v>145</v>
      </c>
      <c r="B146" s="55" t="s">
        <v>842</v>
      </c>
      <c r="C146" s="24" t="s">
        <v>5</v>
      </c>
      <c r="D146" s="25" t="s">
        <v>843</v>
      </c>
      <c r="E146" s="23" t="s">
        <v>822</v>
      </c>
    </row>
    <row r="147" spans="1:5" ht="30" customHeight="1" x14ac:dyDescent="0.25">
      <c r="A147" s="51">
        <v>146</v>
      </c>
      <c r="B147" s="74" t="s">
        <v>246</v>
      </c>
      <c r="C147" s="17" t="s">
        <v>5</v>
      </c>
      <c r="D147" s="15" t="s">
        <v>247</v>
      </c>
      <c r="E147" s="6" t="s">
        <v>6</v>
      </c>
    </row>
    <row r="148" spans="1:5" ht="30" customHeight="1" x14ac:dyDescent="0.25">
      <c r="A148" s="51">
        <v>147</v>
      </c>
      <c r="B148" s="55" t="s">
        <v>844</v>
      </c>
      <c r="C148" s="24" t="s">
        <v>5</v>
      </c>
      <c r="D148" s="25" t="s">
        <v>845</v>
      </c>
      <c r="E148" s="23" t="s">
        <v>846</v>
      </c>
    </row>
    <row r="149" spans="1:5" ht="30" customHeight="1" x14ac:dyDescent="0.25">
      <c r="A149" s="51">
        <v>148</v>
      </c>
      <c r="B149" s="55" t="s">
        <v>847</v>
      </c>
      <c r="C149" s="24" t="s">
        <v>5</v>
      </c>
      <c r="D149" s="25" t="s">
        <v>848</v>
      </c>
      <c r="E149" s="23" t="s">
        <v>846</v>
      </c>
    </row>
    <row r="150" spans="1:5" ht="30" customHeight="1" x14ac:dyDescent="0.25">
      <c r="A150" s="51">
        <v>149</v>
      </c>
      <c r="B150" s="50" t="s">
        <v>505</v>
      </c>
      <c r="C150" s="9" t="s">
        <v>5</v>
      </c>
      <c r="D150" s="10" t="s">
        <v>506</v>
      </c>
      <c r="E150" s="11" t="s">
        <v>507</v>
      </c>
    </row>
    <row r="151" spans="1:5" ht="30" customHeight="1" x14ac:dyDescent="0.25">
      <c r="A151" s="51">
        <v>150</v>
      </c>
      <c r="B151" s="72" t="s">
        <v>342</v>
      </c>
      <c r="C151" s="9" t="s">
        <v>5</v>
      </c>
      <c r="D151" s="10" t="s">
        <v>343</v>
      </c>
      <c r="E151" s="11" t="s">
        <v>332</v>
      </c>
    </row>
    <row r="152" spans="1:5" ht="30" customHeight="1" x14ac:dyDescent="0.25">
      <c r="A152" s="51">
        <v>151</v>
      </c>
      <c r="B152" s="50" t="s">
        <v>948</v>
      </c>
      <c r="C152" s="9" t="s">
        <v>5</v>
      </c>
      <c r="D152" s="10" t="s">
        <v>949</v>
      </c>
      <c r="E152" s="11" t="s">
        <v>950</v>
      </c>
    </row>
    <row r="153" spans="1:5" ht="30" customHeight="1" x14ac:dyDescent="0.25">
      <c r="A153" s="51">
        <v>152</v>
      </c>
      <c r="B153" s="50" t="s">
        <v>951</v>
      </c>
      <c r="C153" s="9" t="s">
        <v>5</v>
      </c>
      <c r="D153" s="10" t="s">
        <v>952</v>
      </c>
      <c r="E153" s="11" t="s">
        <v>950</v>
      </c>
    </row>
    <row r="154" spans="1:5" ht="30" customHeight="1" x14ac:dyDescent="0.25">
      <c r="A154" s="51">
        <v>153</v>
      </c>
      <c r="B154" s="55" t="s">
        <v>849</v>
      </c>
      <c r="C154" s="24" t="s">
        <v>5</v>
      </c>
      <c r="D154" s="25" t="s">
        <v>850</v>
      </c>
      <c r="E154" s="23" t="s">
        <v>805</v>
      </c>
    </row>
    <row r="155" spans="1:5" ht="30" customHeight="1" x14ac:dyDescent="0.25">
      <c r="A155" s="51">
        <v>154</v>
      </c>
      <c r="B155" s="49" t="s">
        <v>248</v>
      </c>
      <c r="C155" s="3" t="s">
        <v>5</v>
      </c>
      <c r="D155" s="5" t="s">
        <v>249</v>
      </c>
      <c r="E155" s="6" t="s">
        <v>6</v>
      </c>
    </row>
    <row r="156" spans="1:5" ht="30" customHeight="1" x14ac:dyDescent="0.25">
      <c r="A156" s="51">
        <v>155</v>
      </c>
      <c r="B156" s="50" t="s">
        <v>635</v>
      </c>
      <c r="C156" s="9" t="s">
        <v>5</v>
      </c>
      <c r="D156" s="10" t="s">
        <v>636</v>
      </c>
      <c r="E156" s="11" t="s">
        <v>630</v>
      </c>
    </row>
    <row r="157" spans="1:5" ht="30" customHeight="1" x14ac:dyDescent="0.25">
      <c r="A157" s="51">
        <v>156</v>
      </c>
      <c r="B157" s="55" t="s">
        <v>851</v>
      </c>
      <c r="C157" s="24" t="s">
        <v>5</v>
      </c>
      <c r="D157" s="25" t="s">
        <v>852</v>
      </c>
      <c r="E157" s="23" t="s">
        <v>822</v>
      </c>
    </row>
    <row r="158" spans="1:5" ht="30" customHeight="1" x14ac:dyDescent="0.25">
      <c r="A158" s="51">
        <v>157</v>
      </c>
      <c r="B158" s="53" t="s">
        <v>220</v>
      </c>
      <c r="C158" s="12" t="s">
        <v>5</v>
      </c>
      <c r="D158" s="19" t="s">
        <v>221</v>
      </c>
      <c r="E158" s="11" t="s">
        <v>6</v>
      </c>
    </row>
    <row r="159" spans="1:5" ht="30" customHeight="1" x14ac:dyDescent="0.25">
      <c r="A159" s="51">
        <v>158</v>
      </c>
      <c r="B159" s="53" t="s">
        <v>953</v>
      </c>
      <c r="C159" s="12" t="s">
        <v>5</v>
      </c>
      <c r="D159" s="19" t="s">
        <v>954</v>
      </c>
      <c r="E159" s="11" t="s">
        <v>903</v>
      </c>
    </row>
    <row r="160" spans="1:5" ht="30" customHeight="1" x14ac:dyDescent="0.25">
      <c r="A160" s="51">
        <v>159</v>
      </c>
      <c r="B160" s="50" t="s">
        <v>955</v>
      </c>
      <c r="C160" s="9" t="s">
        <v>5</v>
      </c>
      <c r="D160" s="10" t="s">
        <v>956</v>
      </c>
      <c r="E160" s="11" t="s">
        <v>903</v>
      </c>
    </row>
    <row r="161" spans="1:5" ht="30" customHeight="1" x14ac:dyDescent="0.25">
      <c r="A161" s="51">
        <v>160</v>
      </c>
      <c r="B161" s="50" t="s">
        <v>344</v>
      </c>
      <c r="C161" s="9" t="s">
        <v>5</v>
      </c>
      <c r="D161" s="10" t="s">
        <v>345</v>
      </c>
      <c r="E161" s="11" t="s">
        <v>332</v>
      </c>
    </row>
    <row r="162" spans="1:5" ht="30" customHeight="1" x14ac:dyDescent="0.25">
      <c r="A162" s="51">
        <v>161</v>
      </c>
      <c r="B162" s="50" t="s">
        <v>346</v>
      </c>
      <c r="C162" s="9" t="s">
        <v>5</v>
      </c>
      <c r="D162" s="10" t="s">
        <v>347</v>
      </c>
      <c r="E162" s="11" t="s">
        <v>332</v>
      </c>
    </row>
    <row r="163" spans="1:5" ht="30" customHeight="1" x14ac:dyDescent="0.25">
      <c r="A163" s="51">
        <v>162</v>
      </c>
      <c r="B163" s="50" t="s">
        <v>508</v>
      </c>
      <c r="C163" s="9" t="s">
        <v>5</v>
      </c>
      <c r="D163" s="10" t="s">
        <v>509</v>
      </c>
      <c r="E163" s="11" t="s">
        <v>479</v>
      </c>
    </row>
    <row r="164" spans="1:5" ht="30" customHeight="1" x14ac:dyDescent="0.25">
      <c r="A164" s="51">
        <v>163</v>
      </c>
      <c r="B164" s="50" t="s">
        <v>510</v>
      </c>
      <c r="C164" s="9" t="s">
        <v>5</v>
      </c>
      <c r="D164" s="10" t="s">
        <v>511</v>
      </c>
      <c r="E164" s="11" t="s">
        <v>507</v>
      </c>
    </row>
    <row r="165" spans="1:5" ht="30" customHeight="1" x14ac:dyDescent="0.25">
      <c r="A165" s="51">
        <v>164</v>
      </c>
      <c r="B165" s="50" t="s">
        <v>512</v>
      </c>
      <c r="C165" s="9" t="s">
        <v>5</v>
      </c>
      <c r="D165" s="10" t="s">
        <v>513</v>
      </c>
      <c r="E165" s="11" t="s">
        <v>507</v>
      </c>
    </row>
    <row r="166" spans="1:5" ht="30" customHeight="1" x14ac:dyDescent="0.25">
      <c r="A166" s="51">
        <v>165</v>
      </c>
      <c r="B166" s="50" t="s">
        <v>637</v>
      </c>
      <c r="C166" s="9" t="s">
        <v>5</v>
      </c>
      <c r="D166" s="10" t="s">
        <v>638</v>
      </c>
      <c r="E166" s="11" t="s">
        <v>602</v>
      </c>
    </row>
    <row r="167" spans="1:5" ht="30" customHeight="1" x14ac:dyDescent="0.25">
      <c r="A167" s="51">
        <v>166</v>
      </c>
      <c r="B167" s="50" t="s">
        <v>348</v>
      </c>
      <c r="C167" s="9" t="s">
        <v>5</v>
      </c>
      <c r="D167" s="10" t="s">
        <v>349</v>
      </c>
      <c r="E167" s="11" t="s">
        <v>332</v>
      </c>
    </row>
    <row r="168" spans="1:5" ht="30" customHeight="1" x14ac:dyDescent="0.25">
      <c r="A168" s="51">
        <v>167</v>
      </c>
      <c r="B168" s="50" t="s">
        <v>350</v>
      </c>
      <c r="C168" s="9" t="s">
        <v>5</v>
      </c>
      <c r="D168" s="10" t="s">
        <v>351</v>
      </c>
      <c r="E168" s="11" t="s">
        <v>332</v>
      </c>
    </row>
    <row r="169" spans="1:5" ht="30" customHeight="1" x14ac:dyDescent="0.25">
      <c r="A169" s="51">
        <v>168</v>
      </c>
      <c r="B169" s="50" t="s">
        <v>352</v>
      </c>
      <c r="C169" s="9" t="s">
        <v>5</v>
      </c>
      <c r="D169" s="10" t="s">
        <v>353</v>
      </c>
      <c r="E169" s="11" t="s">
        <v>332</v>
      </c>
    </row>
    <row r="170" spans="1:5" ht="30" customHeight="1" x14ac:dyDescent="0.25">
      <c r="A170" s="51">
        <v>169</v>
      </c>
      <c r="B170" s="50" t="s">
        <v>423</v>
      </c>
      <c r="C170" s="9" t="s">
        <v>5</v>
      </c>
      <c r="D170" s="10" t="s">
        <v>424</v>
      </c>
      <c r="E170" s="11" t="s">
        <v>395</v>
      </c>
    </row>
    <row r="171" spans="1:5" ht="30" customHeight="1" x14ac:dyDescent="0.25">
      <c r="A171" s="51">
        <v>170</v>
      </c>
      <c r="B171" s="50" t="s">
        <v>354</v>
      </c>
      <c r="C171" s="9" t="s">
        <v>5</v>
      </c>
      <c r="D171" s="10" t="s">
        <v>355</v>
      </c>
      <c r="E171" s="11" t="s">
        <v>332</v>
      </c>
    </row>
    <row r="172" spans="1:5" ht="30" customHeight="1" x14ac:dyDescent="0.25">
      <c r="A172" s="51">
        <v>171</v>
      </c>
      <c r="B172" s="50" t="s">
        <v>356</v>
      </c>
      <c r="C172" s="9" t="s">
        <v>5</v>
      </c>
      <c r="D172" s="10" t="s">
        <v>357</v>
      </c>
      <c r="E172" s="11" t="s">
        <v>358</v>
      </c>
    </row>
    <row r="173" spans="1:5" ht="30" customHeight="1" x14ac:dyDescent="0.25">
      <c r="A173" s="51">
        <v>172</v>
      </c>
      <c r="B173" s="50" t="s">
        <v>313</v>
      </c>
      <c r="C173" s="9" t="s">
        <v>5</v>
      </c>
      <c r="D173" s="10" t="s">
        <v>314</v>
      </c>
      <c r="E173" s="11" t="s">
        <v>315</v>
      </c>
    </row>
    <row r="174" spans="1:5" ht="30" customHeight="1" x14ac:dyDescent="0.25">
      <c r="A174" s="51">
        <v>173</v>
      </c>
      <c r="B174" s="50" t="s">
        <v>514</v>
      </c>
      <c r="C174" s="9" t="s">
        <v>5</v>
      </c>
      <c r="D174" s="10" t="s">
        <v>515</v>
      </c>
      <c r="E174" s="11" t="s">
        <v>487</v>
      </c>
    </row>
    <row r="175" spans="1:5" ht="30" customHeight="1" x14ac:dyDescent="0.25">
      <c r="A175" s="51">
        <v>174</v>
      </c>
      <c r="B175" s="50" t="s">
        <v>516</v>
      </c>
      <c r="C175" s="9" t="s">
        <v>5</v>
      </c>
      <c r="D175" s="10" t="s">
        <v>517</v>
      </c>
      <c r="E175" s="11" t="s">
        <v>518</v>
      </c>
    </row>
    <row r="176" spans="1:5" ht="30" customHeight="1" x14ac:dyDescent="0.25">
      <c r="A176" s="51">
        <v>175</v>
      </c>
      <c r="B176" s="49" t="s">
        <v>250</v>
      </c>
      <c r="C176" s="3" t="s">
        <v>5</v>
      </c>
      <c r="D176" s="5" t="s">
        <v>251</v>
      </c>
      <c r="E176" s="6" t="s">
        <v>6</v>
      </c>
    </row>
    <row r="177" spans="1:5" ht="30" customHeight="1" x14ac:dyDescent="0.25">
      <c r="A177" s="51">
        <v>176</v>
      </c>
      <c r="B177" s="50" t="s">
        <v>425</v>
      </c>
      <c r="C177" s="9" t="s">
        <v>5</v>
      </c>
      <c r="D177" s="10" t="s">
        <v>426</v>
      </c>
      <c r="E177" s="11" t="s">
        <v>387</v>
      </c>
    </row>
    <row r="178" spans="1:5" ht="30" customHeight="1" x14ac:dyDescent="0.25">
      <c r="A178" s="51">
        <v>177</v>
      </c>
      <c r="B178" s="49" t="s">
        <v>252</v>
      </c>
      <c r="C178" s="3" t="s">
        <v>5</v>
      </c>
      <c r="D178" s="5" t="s">
        <v>253</v>
      </c>
      <c r="E178" s="6" t="s">
        <v>6</v>
      </c>
    </row>
    <row r="179" spans="1:5" ht="30" customHeight="1" x14ac:dyDescent="0.25">
      <c r="A179" s="51">
        <v>178</v>
      </c>
      <c r="B179" s="50" t="s">
        <v>957</v>
      </c>
      <c r="C179" s="9" t="s">
        <v>5</v>
      </c>
      <c r="D179" s="10" t="s">
        <v>957</v>
      </c>
      <c r="E179" s="11" t="s">
        <v>912</v>
      </c>
    </row>
    <row r="180" spans="1:5" ht="30" customHeight="1" x14ac:dyDescent="0.25">
      <c r="A180" s="51">
        <v>179</v>
      </c>
      <c r="B180" s="50" t="s">
        <v>427</v>
      </c>
      <c r="C180" s="9" t="s">
        <v>5</v>
      </c>
      <c r="D180" s="10" t="s">
        <v>428</v>
      </c>
      <c r="E180" s="11" t="s">
        <v>385</v>
      </c>
    </row>
    <row r="181" spans="1:5" ht="30" customHeight="1" x14ac:dyDescent="0.25">
      <c r="A181" s="51">
        <v>180</v>
      </c>
      <c r="B181" s="49" t="s">
        <v>254</v>
      </c>
      <c r="C181" s="3" t="s">
        <v>5</v>
      </c>
      <c r="D181" s="5" t="s">
        <v>255</v>
      </c>
      <c r="E181" s="6" t="s">
        <v>6</v>
      </c>
    </row>
    <row r="182" spans="1:5" ht="30" customHeight="1" x14ac:dyDescent="0.25">
      <c r="A182" s="51">
        <v>181</v>
      </c>
      <c r="B182" s="48" t="s">
        <v>44</v>
      </c>
      <c r="C182" s="33" t="s">
        <v>5</v>
      </c>
      <c r="D182" s="41" t="s">
        <v>45</v>
      </c>
      <c r="E182" s="2" t="s">
        <v>6</v>
      </c>
    </row>
    <row r="183" spans="1:5" ht="30" customHeight="1" x14ac:dyDescent="0.25">
      <c r="A183" s="51">
        <v>182</v>
      </c>
      <c r="B183" s="50" t="s">
        <v>519</v>
      </c>
      <c r="C183" s="9" t="s">
        <v>5</v>
      </c>
      <c r="D183" s="10" t="s">
        <v>520</v>
      </c>
      <c r="E183" s="11" t="s">
        <v>507</v>
      </c>
    </row>
    <row r="184" spans="1:5" ht="30" customHeight="1" x14ac:dyDescent="0.25">
      <c r="A184" s="51">
        <v>183</v>
      </c>
      <c r="B184" s="75" t="s">
        <v>4</v>
      </c>
      <c r="C184" s="36" t="s">
        <v>5</v>
      </c>
      <c r="D184" s="44" t="s">
        <v>997</v>
      </c>
      <c r="E184" s="2" t="s">
        <v>6</v>
      </c>
    </row>
    <row r="185" spans="1:5" ht="30" customHeight="1" x14ac:dyDescent="0.25">
      <c r="A185" s="51">
        <v>184</v>
      </c>
      <c r="B185" s="55" t="s">
        <v>853</v>
      </c>
      <c r="C185" s="24" t="s">
        <v>5</v>
      </c>
      <c r="D185" s="25" t="s">
        <v>854</v>
      </c>
      <c r="E185" s="23" t="s">
        <v>846</v>
      </c>
    </row>
    <row r="186" spans="1:5" ht="30" customHeight="1" x14ac:dyDescent="0.25">
      <c r="A186" s="51">
        <v>185</v>
      </c>
      <c r="B186" s="50" t="s">
        <v>958</v>
      </c>
      <c r="C186" s="9" t="s">
        <v>5</v>
      </c>
      <c r="D186" s="10" t="s">
        <v>959</v>
      </c>
      <c r="E186" s="11" t="s">
        <v>960</v>
      </c>
    </row>
    <row r="187" spans="1:5" ht="30" customHeight="1" x14ac:dyDescent="0.25">
      <c r="A187" s="51">
        <v>186</v>
      </c>
      <c r="B187" s="54" t="s">
        <v>521</v>
      </c>
      <c r="C187" s="20" t="s">
        <v>5</v>
      </c>
      <c r="D187" s="19" t="s">
        <v>522</v>
      </c>
      <c r="E187" s="11" t="s">
        <v>523</v>
      </c>
    </row>
    <row r="188" spans="1:5" ht="30" customHeight="1" x14ac:dyDescent="0.25">
      <c r="A188" s="51">
        <v>187</v>
      </c>
      <c r="B188" s="50" t="s">
        <v>524</v>
      </c>
      <c r="C188" s="9" t="s">
        <v>5</v>
      </c>
      <c r="D188" s="10" t="s">
        <v>525</v>
      </c>
      <c r="E188" s="11" t="s">
        <v>523</v>
      </c>
    </row>
    <row r="189" spans="1:5" ht="30" customHeight="1" x14ac:dyDescent="0.25">
      <c r="A189" s="51">
        <v>188</v>
      </c>
      <c r="B189" s="50" t="s">
        <v>526</v>
      </c>
      <c r="C189" s="9" t="s">
        <v>5</v>
      </c>
      <c r="D189" s="10" t="s">
        <v>527</v>
      </c>
      <c r="E189" s="11" t="s">
        <v>523</v>
      </c>
    </row>
    <row r="190" spans="1:5" ht="30" customHeight="1" x14ac:dyDescent="0.25">
      <c r="A190" s="51">
        <v>189</v>
      </c>
      <c r="B190" s="55" t="s">
        <v>855</v>
      </c>
      <c r="C190" s="24" t="s">
        <v>5</v>
      </c>
      <c r="D190" s="25" t="s">
        <v>856</v>
      </c>
      <c r="E190" s="23" t="s">
        <v>857</v>
      </c>
    </row>
    <row r="191" spans="1:5" ht="30" customHeight="1" x14ac:dyDescent="0.25">
      <c r="A191" s="51">
        <v>190</v>
      </c>
      <c r="B191" s="50" t="s">
        <v>639</v>
      </c>
      <c r="C191" s="9" t="s">
        <v>5</v>
      </c>
      <c r="D191" s="10" t="s">
        <v>640</v>
      </c>
      <c r="E191" s="11" t="s">
        <v>597</v>
      </c>
    </row>
    <row r="192" spans="1:5" ht="30" customHeight="1" x14ac:dyDescent="0.25">
      <c r="A192" s="51">
        <v>191</v>
      </c>
      <c r="B192" s="53" t="s">
        <v>528</v>
      </c>
      <c r="C192" s="20" t="s">
        <v>5</v>
      </c>
      <c r="D192" s="19" t="s">
        <v>529</v>
      </c>
      <c r="E192" s="11" t="s">
        <v>484</v>
      </c>
    </row>
    <row r="193" spans="1:5" ht="30" customHeight="1" x14ac:dyDescent="0.25">
      <c r="A193" s="51">
        <v>192</v>
      </c>
      <c r="B193" s="50" t="s">
        <v>530</v>
      </c>
      <c r="C193" s="9" t="s">
        <v>5</v>
      </c>
      <c r="D193" s="10" t="s">
        <v>531</v>
      </c>
      <c r="E193" s="11" t="s">
        <v>476</v>
      </c>
    </row>
    <row r="194" spans="1:5" ht="30" customHeight="1" x14ac:dyDescent="0.25">
      <c r="A194" s="51">
        <v>193</v>
      </c>
      <c r="B194" s="62" t="s">
        <v>532</v>
      </c>
      <c r="C194" s="12" t="s">
        <v>5</v>
      </c>
      <c r="D194" s="13" t="s">
        <v>533</v>
      </c>
      <c r="E194" s="11" t="s">
        <v>476</v>
      </c>
    </row>
    <row r="195" spans="1:5" ht="30" customHeight="1" x14ac:dyDescent="0.25">
      <c r="A195" s="51">
        <v>194</v>
      </c>
      <c r="B195" s="52" t="s">
        <v>143</v>
      </c>
      <c r="C195" s="35" t="s">
        <v>5</v>
      </c>
      <c r="D195" s="40" t="s">
        <v>144</v>
      </c>
      <c r="E195" s="7" t="s">
        <v>6</v>
      </c>
    </row>
    <row r="196" spans="1:5" ht="30" customHeight="1" x14ac:dyDescent="0.25">
      <c r="A196" s="51">
        <v>195</v>
      </c>
      <c r="B196" s="49" t="s">
        <v>256</v>
      </c>
      <c r="C196" s="3" t="s">
        <v>5</v>
      </c>
      <c r="D196" s="5" t="s">
        <v>257</v>
      </c>
      <c r="E196" s="6" t="s">
        <v>6</v>
      </c>
    </row>
    <row r="197" spans="1:5" ht="30" customHeight="1" x14ac:dyDescent="0.25">
      <c r="A197" s="51">
        <v>196</v>
      </c>
      <c r="B197" s="50" t="s">
        <v>534</v>
      </c>
      <c r="C197" s="9" t="s">
        <v>5</v>
      </c>
      <c r="D197" s="10" t="s">
        <v>535</v>
      </c>
      <c r="E197" s="11" t="s">
        <v>476</v>
      </c>
    </row>
    <row r="198" spans="1:5" ht="30" customHeight="1" x14ac:dyDescent="0.25">
      <c r="A198" s="51">
        <v>197</v>
      </c>
      <c r="B198" s="50" t="s">
        <v>536</v>
      </c>
      <c r="C198" s="9" t="s">
        <v>5</v>
      </c>
      <c r="D198" s="10" t="s">
        <v>537</v>
      </c>
      <c r="E198" s="11" t="s">
        <v>476</v>
      </c>
    </row>
    <row r="199" spans="1:5" ht="30" customHeight="1" x14ac:dyDescent="0.25">
      <c r="A199" s="51">
        <v>198</v>
      </c>
      <c r="B199" s="50" t="s">
        <v>538</v>
      </c>
      <c r="C199" s="9" t="s">
        <v>5</v>
      </c>
      <c r="D199" s="10" t="s">
        <v>539</v>
      </c>
      <c r="E199" s="11" t="s">
        <v>476</v>
      </c>
    </row>
    <row r="200" spans="1:5" ht="30" customHeight="1" x14ac:dyDescent="0.25">
      <c r="A200" s="51">
        <v>199</v>
      </c>
      <c r="B200" s="50" t="s">
        <v>540</v>
      </c>
      <c r="C200" s="9" t="s">
        <v>5</v>
      </c>
      <c r="D200" s="10" t="s">
        <v>541</v>
      </c>
      <c r="E200" s="11" t="s">
        <v>476</v>
      </c>
    </row>
    <row r="201" spans="1:5" ht="30" customHeight="1" x14ac:dyDescent="0.25">
      <c r="A201" s="51">
        <v>200</v>
      </c>
      <c r="B201" s="50" t="s">
        <v>542</v>
      </c>
      <c r="C201" s="9" t="s">
        <v>5</v>
      </c>
      <c r="D201" s="10" t="s">
        <v>543</v>
      </c>
      <c r="E201" s="11" t="s">
        <v>476</v>
      </c>
    </row>
    <row r="202" spans="1:5" ht="30" customHeight="1" x14ac:dyDescent="0.25">
      <c r="A202" s="51">
        <v>201</v>
      </c>
      <c r="B202" s="50" t="s">
        <v>641</v>
      </c>
      <c r="C202" s="9" t="s">
        <v>5</v>
      </c>
      <c r="D202" s="10" t="s">
        <v>642</v>
      </c>
      <c r="E202" s="11" t="s">
        <v>643</v>
      </c>
    </row>
    <row r="203" spans="1:5" ht="30" customHeight="1" x14ac:dyDescent="0.25">
      <c r="A203" s="51">
        <v>202</v>
      </c>
      <c r="B203" s="50" t="s">
        <v>644</v>
      </c>
      <c r="C203" s="9" t="s">
        <v>5</v>
      </c>
      <c r="D203" s="10" t="s">
        <v>645</v>
      </c>
      <c r="E203" s="11" t="s">
        <v>646</v>
      </c>
    </row>
    <row r="204" spans="1:5" ht="30" customHeight="1" x14ac:dyDescent="0.25">
      <c r="A204" s="51">
        <v>203</v>
      </c>
      <c r="B204" s="70" t="s">
        <v>258</v>
      </c>
      <c r="C204" s="14" t="s">
        <v>5</v>
      </c>
      <c r="D204" s="15" t="s">
        <v>259</v>
      </c>
      <c r="E204" s="6" t="s">
        <v>6</v>
      </c>
    </row>
    <row r="205" spans="1:5" ht="30" customHeight="1" x14ac:dyDescent="0.25">
      <c r="A205" s="51">
        <v>204</v>
      </c>
      <c r="B205" s="50" t="s">
        <v>429</v>
      </c>
      <c r="C205" s="9" t="s">
        <v>5</v>
      </c>
      <c r="D205" s="10" t="s">
        <v>430</v>
      </c>
      <c r="E205" s="11" t="s">
        <v>431</v>
      </c>
    </row>
    <row r="206" spans="1:5" ht="30" customHeight="1" x14ac:dyDescent="0.25">
      <c r="A206" s="51">
        <v>205</v>
      </c>
      <c r="B206" s="50" t="s">
        <v>432</v>
      </c>
      <c r="C206" s="9" t="s">
        <v>5</v>
      </c>
      <c r="D206" s="10" t="s">
        <v>433</v>
      </c>
      <c r="E206" s="11" t="s">
        <v>431</v>
      </c>
    </row>
    <row r="207" spans="1:5" ht="30" customHeight="1" x14ac:dyDescent="0.25">
      <c r="A207" s="51">
        <v>206</v>
      </c>
      <c r="B207" s="54" t="s">
        <v>434</v>
      </c>
      <c r="C207" s="20" t="s">
        <v>5</v>
      </c>
      <c r="D207" s="19" t="s">
        <v>435</v>
      </c>
      <c r="E207" s="11" t="s">
        <v>431</v>
      </c>
    </row>
    <row r="208" spans="1:5" ht="30" customHeight="1" x14ac:dyDescent="0.25">
      <c r="A208" s="51">
        <v>207</v>
      </c>
      <c r="B208" s="50" t="s">
        <v>961</v>
      </c>
      <c r="C208" s="9" t="s">
        <v>5</v>
      </c>
      <c r="D208" s="10" t="s">
        <v>962</v>
      </c>
      <c r="E208" s="11" t="s">
        <v>963</v>
      </c>
    </row>
    <row r="209" spans="1:5" ht="30" customHeight="1" x14ac:dyDescent="0.25">
      <c r="A209" s="51">
        <v>208</v>
      </c>
      <c r="B209" s="50" t="s">
        <v>359</v>
      </c>
      <c r="C209" s="9" t="s">
        <v>5</v>
      </c>
      <c r="D209" s="10" t="s">
        <v>360</v>
      </c>
      <c r="E209" s="11" t="s">
        <v>339</v>
      </c>
    </row>
    <row r="210" spans="1:5" ht="30" customHeight="1" x14ac:dyDescent="0.25">
      <c r="A210" s="51">
        <v>209</v>
      </c>
      <c r="B210" s="48" t="s">
        <v>46</v>
      </c>
      <c r="C210" s="33" t="s">
        <v>5</v>
      </c>
      <c r="D210" s="41" t="s">
        <v>47</v>
      </c>
      <c r="E210" s="2" t="s">
        <v>6</v>
      </c>
    </row>
    <row r="211" spans="1:5" ht="30" customHeight="1" x14ac:dyDescent="0.25">
      <c r="A211" s="51">
        <v>210</v>
      </c>
      <c r="B211" s="50" t="s">
        <v>762</v>
      </c>
      <c r="C211" s="9" t="s">
        <v>5</v>
      </c>
      <c r="D211" s="10" t="s">
        <v>763</v>
      </c>
      <c r="E211" s="11" t="s">
        <v>709</v>
      </c>
    </row>
    <row r="212" spans="1:5" ht="30" customHeight="1" x14ac:dyDescent="0.25">
      <c r="A212" s="51">
        <v>211</v>
      </c>
      <c r="B212" s="50" t="s">
        <v>412</v>
      </c>
      <c r="C212" s="9" t="s">
        <v>5</v>
      </c>
      <c r="D212" s="10" t="s">
        <v>413</v>
      </c>
      <c r="E212" s="11" t="s">
        <v>409</v>
      </c>
    </row>
    <row r="213" spans="1:5" ht="30" customHeight="1" x14ac:dyDescent="0.25">
      <c r="A213" s="51">
        <v>212</v>
      </c>
      <c r="B213" s="50" t="s">
        <v>436</v>
      </c>
      <c r="C213" s="9" t="s">
        <v>5</v>
      </c>
      <c r="D213" s="10" t="s">
        <v>437</v>
      </c>
      <c r="E213" s="11" t="s">
        <v>431</v>
      </c>
    </row>
    <row r="214" spans="1:5" ht="30" customHeight="1" x14ac:dyDescent="0.25">
      <c r="A214" s="51">
        <v>213</v>
      </c>
      <c r="B214" s="50" t="s">
        <v>361</v>
      </c>
      <c r="C214" s="9" t="s">
        <v>5</v>
      </c>
      <c r="D214" s="10" t="s">
        <v>362</v>
      </c>
      <c r="E214" s="11" t="s">
        <v>339</v>
      </c>
    </row>
    <row r="215" spans="1:5" ht="30" customHeight="1" x14ac:dyDescent="0.25">
      <c r="A215" s="51">
        <v>214</v>
      </c>
      <c r="B215" s="50" t="s">
        <v>764</v>
      </c>
      <c r="C215" s="9" t="s">
        <v>5</v>
      </c>
      <c r="D215" s="10" t="s">
        <v>765</v>
      </c>
      <c r="E215" s="11" t="s">
        <v>706</v>
      </c>
    </row>
    <row r="216" spans="1:5" ht="30" customHeight="1" x14ac:dyDescent="0.25">
      <c r="A216" s="51">
        <v>215</v>
      </c>
      <c r="B216" s="50" t="s">
        <v>766</v>
      </c>
      <c r="C216" s="9" t="s">
        <v>5</v>
      </c>
      <c r="D216" s="10" t="s">
        <v>767</v>
      </c>
      <c r="E216" s="11" t="s">
        <v>706</v>
      </c>
    </row>
    <row r="217" spans="1:5" ht="30" customHeight="1" x14ac:dyDescent="0.25">
      <c r="A217" s="51">
        <v>216</v>
      </c>
      <c r="B217" s="50" t="s">
        <v>768</v>
      </c>
      <c r="C217" s="9" t="s">
        <v>5</v>
      </c>
      <c r="D217" s="10" t="s">
        <v>769</v>
      </c>
      <c r="E217" s="11" t="s">
        <v>706</v>
      </c>
    </row>
    <row r="218" spans="1:5" ht="30" customHeight="1" x14ac:dyDescent="0.25">
      <c r="A218" s="51">
        <v>217</v>
      </c>
      <c r="B218" s="50" t="s">
        <v>770</v>
      </c>
      <c r="C218" s="9" t="s">
        <v>5</v>
      </c>
      <c r="D218" s="10" t="s">
        <v>771</v>
      </c>
      <c r="E218" s="11" t="s">
        <v>706</v>
      </c>
    </row>
    <row r="219" spans="1:5" ht="30" customHeight="1" x14ac:dyDescent="0.25">
      <c r="A219" s="51">
        <v>218</v>
      </c>
      <c r="B219" s="50" t="s">
        <v>647</v>
      </c>
      <c r="C219" s="9" t="s">
        <v>5</v>
      </c>
      <c r="D219" s="10" t="s">
        <v>648</v>
      </c>
      <c r="E219" s="11" t="s">
        <v>614</v>
      </c>
    </row>
    <row r="220" spans="1:5" ht="30" customHeight="1" x14ac:dyDescent="0.25">
      <c r="A220" s="51">
        <v>219</v>
      </c>
      <c r="B220" s="50" t="s">
        <v>772</v>
      </c>
      <c r="C220" s="9" t="s">
        <v>5</v>
      </c>
      <c r="D220" s="10" t="s">
        <v>773</v>
      </c>
      <c r="E220" s="11" t="s">
        <v>712</v>
      </c>
    </row>
    <row r="221" spans="1:5" ht="30" customHeight="1" x14ac:dyDescent="0.25">
      <c r="A221" s="51">
        <v>220</v>
      </c>
      <c r="B221" s="50" t="s">
        <v>964</v>
      </c>
      <c r="C221" s="9" t="s">
        <v>5</v>
      </c>
      <c r="D221" s="10" t="s">
        <v>965</v>
      </c>
      <c r="E221" s="11" t="s">
        <v>963</v>
      </c>
    </row>
    <row r="222" spans="1:5" ht="30" customHeight="1" x14ac:dyDescent="0.25">
      <c r="A222" s="51">
        <v>221</v>
      </c>
      <c r="B222" s="50" t="s">
        <v>438</v>
      </c>
      <c r="C222" s="9" t="s">
        <v>5</v>
      </c>
      <c r="D222" s="10" t="s">
        <v>439</v>
      </c>
      <c r="E222" s="11" t="s">
        <v>404</v>
      </c>
    </row>
    <row r="223" spans="1:5" ht="30" customHeight="1" x14ac:dyDescent="0.25">
      <c r="A223" s="51">
        <v>222</v>
      </c>
      <c r="B223" s="52" t="s">
        <v>145</v>
      </c>
      <c r="C223" s="35" t="s">
        <v>5</v>
      </c>
      <c r="D223" s="40" t="s">
        <v>146</v>
      </c>
      <c r="E223" s="7" t="s">
        <v>6</v>
      </c>
    </row>
    <row r="224" spans="1:5" ht="30" customHeight="1" x14ac:dyDescent="0.25">
      <c r="A224" s="51">
        <v>223</v>
      </c>
      <c r="B224" s="50" t="s">
        <v>316</v>
      </c>
      <c r="C224" s="9" t="s">
        <v>5</v>
      </c>
      <c r="D224" s="10" t="s">
        <v>317</v>
      </c>
      <c r="E224" s="11" t="s">
        <v>318</v>
      </c>
    </row>
    <row r="225" spans="1:5" ht="30" customHeight="1" x14ac:dyDescent="0.25">
      <c r="A225" s="51">
        <v>224</v>
      </c>
      <c r="B225" s="53" t="s">
        <v>363</v>
      </c>
      <c r="C225" s="20" t="s">
        <v>5</v>
      </c>
      <c r="D225" s="19" t="s">
        <v>364</v>
      </c>
      <c r="E225" s="11" t="s">
        <v>358</v>
      </c>
    </row>
    <row r="226" spans="1:5" ht="30" customHeight="1" x14ac:dyDescent="0.25">
      <c r="A226" s="51">
        <v>225</v>
      </c>
      <c r="B226" s="50" t="s">
        <v>649</v>
      </c>
      <c r="C226" s="9" t="s">
        <v>5</v>
      </c>
      <c r="D226" s="10" t="s">
        <v>650</v>
      </c>
      <c r="E226" s="11" t="s">
        <v>651</v>
      </c>
    </row>
    <row r="227" spans="1:5" ht="30" customHeight="1" x14ac:dyDescent="0.25">
      <c r="A227" s="51">
        <v>226</v>
      </c>
      <c r="B227" s="50" t="s">
        <v>544</v>
      </c>
      <c r="C227" s="9" t="s">
        <v>5</v>
      </c>
      <c r="D227" s="10" t="s">
        <v>545</v>
      </c>
      <c r="E227" s="11" t="s">
        <v>523</v>
      </c>
    </row>
    <row r="228" spans="1:5" ht="30" customHeight="1" x14ac:dyDescent="0.25">
      <c r="A228" s="51">
        <v>227</v>
      </c>
      <c r="B228" s="50" t="s">
        <v>383</v>
      </c>
      <c r="C228" s="9" t="s">
        <v>5</v>
      </c>
      <c r="D228" s="10" t="s">
        <v>384</v>
      </c>
      <c r="E228" s="11" t="s">
        <v>385</v>
      </c>
    </row>
    <row r="229" spans="1:5" ht="30" customHeight="1" x14ac:dyDescent="0.25">
      <c r="A229" s="51">
        <v>228</v>
      </c>
      <c r="B229" s="55" t="s">
        <v>858</v>
      </c>
      <c r="C229" s="24" t="s">
        <v>5</v>
      </c>
      <c r="D229" s="25" t="s">
        <v>859</v>
      </c>
      <c r="E229" s="23" t="s">
        <v>827</v>
      </c>
    </row>
    <row r="230" spans="1:5" ht="30" customHeight="1" x14ac:dyDescent="0.25">
      <c r="A230" s="51">
        <v>229</v>
      </c>
      <c r="B230" s="55" t="s">
        <v>860</v>
      </c>
      <c r="C230" s="24" t="s">
        <v>5</v>
      </c>
      <c r="D230" s="25" t="s">
        <v>861</v>
      </c>
      <c r="E230" s="23" t="s">
        <v>827</v>
      </c>
    </row>
    <row r="231" spans="1:5" ht="30" customHeight="1" x14ac:dyDescent="0.25">
      <c r="A231" s="51">
        <v>230</v>
      </c>
      <c r="B231" s="50" t="s">
        <v>652</v>
      </c>
      <c r="C231" s="9" t="s">
        <v>5</v>
      </c>
      <c r="D231" s="10" t="s">
        <v>653</v>
      </c>
      <c r="E231" s="11" t="s">
        <v>654</v>
      </c>
    </row>
    <row r="232" spans="1:5" ht="30" customHeight="1" x14ac:dyDescent="0.25">
      <c r="A232" s="51">
        <v>231</v>
      </c>
      <c r="B232" s="55" t="s">
        <v>862</v>
      </c>
      <c r="C232" s="24" t="s">
        <v>5</v>
      </c>
      <c r="D232" s="25" t="s">
        <v>863</v>
      </c>
      <c r="E232" s="23" t="s">
        <v>810</v>
      </c>
    </row>
    <row r="233" spans="1:5" ht="30" customHeight="1" x14ac:dyDescent="0.25">
      <c r="A233" s="51">
        <v>232</v>
      </c>
      <c r="B233" s="50" t="s">
        <v>655</v>
      </c>
      <c r="C233" s="9" t="s">
        <v>5</v>
      </c>
      <c r="D233" s="10" t="s">
        <v>656</v>
      </c>
      <c r="E233" s="11" t="s">
        <v>630</v>
      </c>
    </row>
    <row r="234" spans="1:5" ht="30" customHeight="1" x14ac:dyDescent="0.25">
      <c r="A234" s="51">
        <v>233</v>
      </c>
      <c r="B234" s="50" t="s">
        <v>657</v>
      </c>
      <c r="C234" s="9" t="s">
        <v>5</v>
      </c>
      <c r="D234" s="10" t="s">
        <v>658</v>
      </c>
      <c r="E234" s="11" t="s">
        <v>630</v>
      </c>
    </row>
    <row r="235" spans="1:5" ht="30" customHeight="1" x14ac:dyDescent="0.25">
      <c r="A235" s="51">
        <v>234</v>
      </c>
      <c r="B235" s="50" t="s">
        <v>659</v>
      </c>
      <c r="C235" s="9" t="s">
        <v>5</v>
      </c>
      <c r="D235" s="10" t="s">
        <v>660</v>
      </c>
      <c r="E235" s="11" t="s">
        <v>630</v>
      </c>
    </row>
    <row r="236" spans="1:5" ht="30" customHeight="1" x14ac:dyDescent="0.25">
      <c r="A236" s="51">
        <v>235</v>
      </c>
      <c r="B236" s="52" t="s">
        <v>109</v>
      </c>
      <c r="C236" s="35" t="s">
        <v>5</v>
      </c>
      <c r="D236" s="40" t="s">
        <v>110</v>
      </c>
      <c r="E236" s="7" t="s">
        <v>6</v>
      </c>
    </row>
    <row r="237" spans="1:5" ht="30" customHeight="1" x14ac:dyDescent="0.25">
      <c r="A237" s="51">
        <v>236</v>
      </c>
      <c r="B237" s="52" t="s">
        <v>121</v>
      </c>
      <c r="C237" s="35" t="s">
        <v>5</v>
      </c>
      <c r="D237" s="40" t="s">
        <v>122</v>
      </c>
      <c r="E237" s="7" t="s">
        <v>6</v>
      </c>
    </row>
    <row r="238" spans="1:5" ht="30" customHeight="1" x14ac:dyDescent="0.25">
      <c r="A238" s="51">
        <v>237</v>
      </c>
      <c r="B238" s="52" t="s">
        <v>111</v>
      </c>
      <c r="C238" s="35" t="s">
        <v>5</v>
      </c>
      <c r="D238" s="40" t="s">
        <v>112</v>
      </c>
      <c r="E238" s="7" t="s">
        <v>6</v>
      </c>
    </row>
    <row r="239" spans="1:5" ht="30" customHeight="1" x14ac:dyDescent="0.25">
      <c r="A239" s="51">
        <v>238</v>
      </c>
      <c r="B239" s="52" t="s">
        <v>95</v>
      </c>
      <c r="C239" s="35" t="s">
        <v>5</v>
      </c>
      <c r="D239" s="40" t="s">
        <v>96</v>
      </c>
      <c r="E239" s="7" t="s">
        <v>6</v>
      </c>
    </row>
    <row r="240" spans="1:5" ht="30" customHeight="1" x14ac:dyDescent="0.25">
      <c r="A240" s="51">
        <v>239</v>
      </c>
      <c r="B240" s="50" t="s">
        <v>600</v>
      </c>
      <c r="C240" s="9" t="s">
        <v>5</v>
      </c>
      <c r="D240" s="10" t="s">
        <v>601</v>
      </c>
      <c r="E240" s="11" t="s">
        <v>602</v>
      </c>
    </row>
    <row r="241" spans="1:5" ht="30" customHeight="1" x14ac:dyDescent="0.25">
      <c r="A241" s="51">
        <v>240</v>
      </c>
      <c r="B241" s="55" t="s">
        <v>808</v>
      </c>
      <c r="C241" s="24" t="s">
        <v>5</v>
      </c>
      <c r="D241" s="25" t="s">
        <v>809</v>
      </c>
      <c r="E241" s="23" t="s">
        <v>810</v>
      </c>
    </row>
    <row r="242" spans="1:5" ht="30" customHeight="1" x14ac:dyDescent="0.25">
      <c r="A242" s="51">
        <v>241</v>
      </c>
      <c r="B242" s="50" t="s">
        <v>336</v>
      </c>
      <c r="C242" s="9" t="s">
        <v>5</v>
      </c>
      <c r="D242" s="10" t="s">
        <v>337</v>
      </c>
      <c r="E242" s="11" t="s">
        <v>332</v>
      </c>
    </row>
    <row r="243" spans="1:5" ht="30" customHeight="1" x14ac:dyDescent="0.25">
      <c r="A243" s="51">
        <v>242</v>
      </c>
      <c r="B243" s="52" t="s">
        <v>147</v>
      </c>
      <c r="C243" s="35" t="s">
        <v>5</v>
      </c>
      <c r="D243" s="40" t="s">
        <v>148</v>
      </c>
      <c r="E243" s="7" t="s">
        <v>6</v>
      </c>
    </row>
    <row r="244" spans="1:5" ht="30" customHeight="1" x14ac:dyDescent="0.25">
      <c r="A244" s="51">
        <v>243</v>
      </c>
      <c r="B244" s="50" t="s">
        <v>546</v>
      </c>
      <c r="C244" s="9" t="s">
        <v>5</v>
      </c>
      <c r="D244" s="10" t="s">
        <v>547</v>
      </c>
      <c r="E244" s="11" t="s">
        <v>548</v>
      </c>
    </row>
    <row r="245" spans="1:5" ht="30" customHeight="1" x14ac:dyDescent="0.25">
      <c r="A245" s="51">
        <v>244</v>
      </c>
      <c r="B245" s="48" t="s">
        <v>12</v>
      </c>
      <c r="C245" s="33" t="s">
        <v>5</v>
      </c>
      <c r="D245" s="41" t="s">
        <v>13</v>
      </c>
      <c r="E245" s="2" t="s">
        <v>6</v>
      </c>
    </row>
    <row r="246" spans="1:5" ht="30" customHeight="1" x14ac:dyDescent="0.25">
      <c r="A246" s="51">
        <v>245</v>
      </c>
      <c r="B246" s="54" t="s">
        <v>549</v>
      </c>
      <c r="C246" s="20" t="s">
        <v>5</v>
      </c>
      <c r="D246" s="19" t="s">
        <v>550</v>
      </c>
      <c r="E246" s="11" t="s">
        <v>487</v>
      </c>
    </row>
    <row r="247" spans="1:5" ht="30" customHeight="1" x14ac:dyDescent="0.25">
      <c r="A247" s="51">
        <v>246</v>
      </c>
      <c r="B247" s="55" t="s">
        <v>864</v>
      </c>
      <c r="C247" s="24" t="s">
        <v>5</v>
      </c>
      <c r="D247" s="25" t="s">
        <v>865</v>
      </c>
      <c r="E247" s="23" t="s">
        <v>866</v>
      </c>
    </row>
    <row r="248" spans="1:5" ht="30" customHeight="1" x14ac:dyDescent="0.25">
      <c r="A248" s="51">
        <v>247</v>
      </c>
      <c r="B248" s="50" t="s">
        <v>966</v>
      </c>
      <c r="C248" s="9" t="s">
        <v>5</v>
      </c>
      <c r="D248" s="10" t="s">
        <v>967</v>
      </c>
      <c r="E248" s="11" t="s">
        <v>940</v>
      </c>
    </row>
    <row r="249" spans="1:5" ht="30" customHeight="1" x14ac:dyDescent="0.25">
      <c r="A249" s="51">
        <v>248</v>
      </c>
      <c r="B249" s="50" t="s">
        <v>440</v>
      </c>
      <c r="C249" s="9" t="s">
        <v>5</v>
      </c>
      <c r="D249" s="10" t="s">
        <v>441</v>
      </c>
      <c r="E249" s="11" t="s">
        <v>385</v>
      </c>
    </row>
    <row r="250" spans="1:5" ht="30" customHeight="1" x14ac:dyDescent="0.25">
      <c r="A250" s="51">
        <v>249</v>
      </c>
      <c r="B250" s="50" t="s">
        <v>396</v>
      </c>
      <c r="C250" s="9" t="s">
        <v>5</v>
      </c>
      <c r="D250" s="10" t="s">
        <v>397</v>
      </c>
      <c r="E250" s="11" t="s">
        <v>385</v>
      </c>
    </row>
    <row r="251" spans="1:5" ht="30" customHeight="1" x14ac:dyDescent="0.25">
      <c r="A251" s="51">
        <v>250</v>
      </c>
      <c r="B251" s="50" t="s">
        <v>774</v>
      </c>
      <c r="C251" s="9" t="s">
        <v>5</v>
      </c>
      <c r="D251" s="10" t="s">
        <v>775</v>
      </c>
      <c r="E251" s="11" t="s">
        <v>776</v>
      </c>
    </row>
    <row r="252" spans="1:5" ht="30" customHeight="1" x14ac:dyDescent="0.25">
      <c r="A252" s="51">
        <v>251</v>
      </c>
      <c r="B252" s="55" t="s">
        <v>867</v>
      </c>
      <c r="C252" s="24" t="s">
        <v>5</v>
      </c>
      <c r="D252" s="25" t="s">
        <v>868</v>
      </c>
      <c r="E252" s="23" t="s">
        <v>805</v>
      </c>
    </row>
    <row r="253" spans="1:5" ht="30" customHeight="1" x14ac:dyDescent="0.25">
      <c r="A253" s="51">
        <v>252</v>
      </c>
      <c r="B253" s="50" t="s">
        <v>319</v>
      </c>
      <c r="C253" s="9" t="s">
        <v>5</v>
      </c>
      <c r="D253" s="10" t="s">
        <v>320</v>
      </c>
      <c r="E253" s="11" t="s">
        <v>315</v>
      </c>
    </row>
    <row r="254" spans="1:5" ht="30" customHeight="1" x14ac:dyDescent="0.25">
      <c r="A254" s="51">
        <v>253</v>
      </c>
      <c r="B254" s="50" t="s">
        <v>661</v>
      </c>
      <c r="C254" s="9" t="s">
        <v>5</v>
      </c>
      <c r="D254" s="10" t="s">
        <v>662</v>
      </c>
      <c r="E254" s="11" t="s">
        <v>592</v>
      </c>
    </row>
    <row r="255" spans="1:5" ht="30" customHeight="1" x14ac:dyDescent="0.25">
      <c r="A255" s="51">
        <v>254</v>
      </c>
      <c r="B255" s="50" t="s">
        <v>663</v>
      </c>
      <c r="C255" s="9" t="s">
        <v>5</v>
      </c>
      <c r="D255" s="10" t="s">
        <v>664</v>
      </c>
      <c r="E255" s="11" t="s">
        <v>592</v>
      </c>
    </row>
    <row r="256" spans="1:5" ht="30" customHeight="1" x14ac:dyDescent="0.25">
      <c r="A256" s="51">
        <v>255</v>
      </c>
      <c r="B256" s="50" t="s">
        <v>442</v>
      </c>
      <c r="C256" s="9" t="s">
        <v>5</v>
      </c>
      <c r="D256" s="10" t="s">
        <v>443</v>
      </c>
      <c r="E256" s="11" t="s">
        <v>395</v>
      </c>
    </row>
    <row r="257" spans="1:5" ht="30" customHeight="1" x14ac:dyDescent="0.25">
      <c r="A257" s="51">
        <v>256</v>
      </c>
      <c r="B257" s="52" t="s">
        <v>149</v>
      </c>
      <c r="C257" s="35" t="s">
        <v>5</v>
      </c>
      <c r="D257" s="40" t="s">
        <v>150</v>
      </c>
      <c r="E257" s="7" t="s">
        <v>6</v>
      </c>
    </row>
    <row r="258" spans="1:5" ht="30" customHeight="1" x14ac:dyDescent="0.25">
      <c r="A258" s="51">
        <v>257</v>
      </c>
      <c r="B258" s="52" t="s">
        <v>151</v>
      </c>
      <c r="C258" s="35" t="s">
        <v>5</v>
      </c>
      <c r="D258" s="40" t="s">
        <v>152</v>
      </c>
      <c r="E258" s="7" t="s">
        <v>6</v>
      </c>
    </row>
    <row r="259" spans="1:5" ht="30" customHeight="1" x14ac:dyDescent="0.25">
      <c r="A259" s="51">
        <v>258</v>
      </c>
      <c r="B259" s="50" t="s">
        <v>777</v>
      </c>
      <c r="C259" s="9" t="s">
        <v>5</v>
      </c>
      <c r="D259" s="10" t="s">
        <v>778</v>
      </c>
      <c r="E259" s="11" t="s">
        <v>746</v>
      </c>
    </row>
    <row r="260" spans="1:5" ht="30" customHeight="1" x14ac:dyDescent="0.25">
      <c r="A260" s="51">
        <v>259</v>
      </c>
      <c r="B260" s="50" t="s">
        <v>551</v>
      </c>
      <c r="C260" s="9" t="s">
        <v>5</v>
      </c>
      <c r="D260" s="10" t="s">
        <v>552</v>
      </c>
      <c r="E260" s="11" t="s">
        <v>518</v>
      </c>
    </row>
    <row r="261" spans="1:5" ht="30" customHeight="1" x14ac:dyDescent="0.25">
      <c r="A261" s="51">
        <v>260</v>
      </c>
      <c r="B261" s="48" t="s">
        <v>48</v>
      </c>
      <c r="C261" s="33" t="s">
        <v>5</v>
      </c>
      <c r="D261" s="41" t="s">
        <v>49</v>
      </c>
      <c r="E261" s="2" t="s">
        <v>6</v>
      </c>
    </row>
    <row r="262" spans="1:5" ht="30" customHeight="1" x14ac:dyDescent="0.25">
      <c r="A262" s="51">
        <v>261</v>
      </c>
      <c r="B262" s="55" t="s">
        <v>869</v>
      </c>
      <c r="C262" s="24" t="s">
        <v>5</v>
      </c>
      <c r="D262" s="25" t="s">
        <v>870</v>
      </c>
      <c r="E262" s="23" t="s">
        <v>805</v>
      </c>
    </row>
    <row r="263" spans="1:5" ht="30" customHeight="1" x14ac:dyDescent="0.25">
      <c r="A263" s="51">
        <v>262</v>
      </c>
      <c r="B263" s="55" t="s">
        <v>871</v>
      </c>
      <c r="C263" s="24" t="s">
        <v>5</v>
      </c>
      <c r="D263" s="25" t="s">
        <v>872</v>
      </c>
      <c r="E263" s="23" t="s">
        <v>805</v>
      </c>
    </row>
    <row r="264" spans="1:5" ht="30" customHeight="1" x14ac:dyDescent="0.25">
      <c r="A264" s="51">
        <v>263</v>
      </c>
      <c r="B264" s="49" t="s">
        <v>260</v>
      </c>
      <c r="C264" s="3" t="s">
        <v>5</v>
      </c>
      <c r="D264" s="5" t="s">
        <v>261</v>
      </c>
      <c r="E264" s="6" t="s">
        <v>6</v>
      </c>
    </row>
    <row r="265" spans="1:5" ht="30" customHeight="1" x14ac:dyDescent="0.25">
      <c r="A265" s="51">
        <v>264</v>
      </c>
      <c r="B265" s="50" t="s">
        <v>333</v>
      </c>
      <c r="C265" s="9" t="s">
        <v>5</v>
      </c>
      <c r="D265" s="10" t="s">
        <v>334</v>
      </c>
      <c r="E265" s="11" t="s">
        <v>335</v>
      </c>
    </row>
    <row r="266" spans="1:5" ht="30" customHeight="1" x14ac:dyDescent="0.25">
      <c r="A266" s="51">
        <v>265</v>
      </c>
      <c r="B266" s="50" t="s">
        <v>407</v>
      </c>
      <c r="C266" s="9" t="s">
        <v>5</v>
      </c>
      <c r="D266" s="10" t="s">
        <v>408</v>
      </c>
      <c r="E266" s="11" t="s">
        <v>409</v>
      </c>
    </row>
    <row r="267" spans="1:5" ht="30" customHeight="1" x14ac:dyDescent="0.25">
      <c r="A267" s="51">
        <v>266</v>
      </c>
      <c r="B267" s="50" t="s">
        <v>603</v>
      </c>
      <c r="C267" s="9" t="s">
        <v>5</v>
      </c>
      <c r="D267" s="10" t="s">
        <v>604</v>
      </c>
      <c r="E267" s="11" t="s">
        <v>605</v>
      </c>
    </row>
    <row r="268" spans="1:5" ht="30" customHeight="1" x14ac:dyDescent="0.25">
      <c r="A268" s="51">
        <v>267</v>
      </c>
      <c r="B268" s="50" t="s">
        <v>904</v>
      </c>
      <c r="C268" s="9" t="s">
        <v>5</v>
      </c>
      <c r="D268" s="10" t="s">
        <v>905</v>
      </c>
      <c r="E268" s="11" t="s">
        <v>903</v>
      </c>
    </row>
    <row r="269" spans="1:5" ht="30" customHeight="1" x14ac:dyDescent="0.25">
      <c r="A269" s="51">
        <v>268</v>
      </c>
      <c r="B269" s="50" t="s">
        <v>906</v>
      </c>
      <c r="C269" s="9" t="s">
        <v>5</v>
      </c>
      <c r="D269" s="10" t="s">
        <v>907</v>
      </c>
      <c r="E269" s="11" t="s">
        <v>903</v>
      </c>
    </row>
    <row r="270" spans="1:5" ht="30" customHeight="1" x14ac:dyDescent="0.25">
      <c r="A270" s="51">
        <v>269</v>
      </c>
      <c r="B270" s="50" t="s">
        <v>477</v>
      </c>
      <c r="C270" s="9" t="s">
        <v>5</v>
      </c>
      <c r="D270" s="10" t="s">
        <v>478</v>
      </c>
      <c r="E270" s="11" t="s">
        <v>479</v>
      </c>
    </row>
    <row r="271" spans="1:5" ht="30" customHeight="1" x14ac:dyDescent="0.25">
      <c r="A271" s="51">
        <v>270</v>
      </c>
      <c r="B271" s="50" t="s">
        <v>388</v>
      </c>
      <c r="C271" s="9" t="s">
        <v>5</v>
      </c>
      <c r="D271" s="10" t="s">
        <v>389</v>
      </c>
      <c r="E271" s="11" t="s">
        <v>387</v>
      </c>
    </row>
    <row r="272" spans="1:5" ht="30" customHeight="1" x14ac:dyDescent="0.25">
      <c r="A272" s="51">
        <v>271</v>
      </c>
      <c r="B272" s="50" t="s">
        <v>726</v>
      </c>
      <c r="C272" s="9" t="s">
        <v>5</v>
      </c>
      <c r="D272" s="10" t="s">
        <v>727</v>
      </c>
      <c r="E272" s="11" t="s">
        <v>717</v>
      </c>
    </row>
    <row r="273" spans="1:5" ht="30" customHeight="1" x14ac:dyDescent="0.25">
      <c r="A273" s="51">
        <v>272</v>
      </c>
      <c r="B273" s="50" t="s">
        <v>598</v>
      </c>
      <c r="C273" s="9" t="s">
        <v>5</v>
      </c>
      <c r="D273" s="10" t="s">
        <v>599</v>
      </c>
      <c r="E273" s="11" t="s">
        <v>589</v>
      </c>
    </row>
    <row r="274" spans="1:5" ht="30" customHeight="1" x14ac:dyDescent="0.25">
      <c r="A274" s="51">
        <v>273</v>
      </c>
      <c r="B274" s="76" t="s">
        <v>723</v>
      </c>
      <c r="C274" s="9" t="s">
        <v>5</v>
      </c>
      <c r="D274" s="10" t="s">
        <v>724</v>
      </c>
      <c r="E274" s="11" t="s">
        <v>725</v>
      </c>
    </row>
    <row r="275" spans="1:5" ht="30" customHeight="1" x14ac:dyDescent="0.25">
      <c r="A275" s="51">
        <v>274</v>
      </c>
      <c r="B275" s="48" t="s">
        <v>14</v>
      </c>
      <c r="C275" s="33" t="s">
        <v>5</v>
      </c>
      <c r="D275" s="41" t="s">
        <v>15</v>
      </c>
      <c r="E275" s="2" t="s">
        <v>6</v>
      </c>
    </row>
    <row r="276" spans="1:5" ht="30" customHeight="1" x14ac:dyDescent="0.25">
      <c r="A276" s="51">
        <v>275</v>
      </c>
      <c r="B276" s="50" t="s">
        <v>713</v>
      </c>
      <c r="C276" s="9" t="s">
        <v>5</v>
      </c>
      <c r="D276" s="10" t="s">
        <v>714</v>
      </c>
      <c r="E276" s="11" t="s">
        <v>712</v>
      </c>
    </row>
    <row r="277" spans="1:5" ht="30" customHeight="1" x14ac:dyDescent="0.25">
      <c r="A277" s="51">
        <v>276</v>
      </c>
      <c r="B277" s="50" t="s">
        <v>306</v>
      </c>
      <c r="C277" s="9" t="s">
        <v>5</v>
      </c>
      <c r="D277" s="10" t="s">
        <v>307</v>
      </c>
      <c r="E277" s="11" t="s">
        <v>305</v>
      </c>
    </row>
    <row r="278" spans="1:5" ht="30" customHeight="1" x14ac:dyDescent="0.25">
      <c r="A278" s="51">
        <v>277</v>
      </c>
      <c r="B278" s="48" t="s">
        <v>10</v>
      </c>
      <c r="C278" s="33" t="s">
        <v>5</v>
      </c>
      <c r="D278" s="41" t="s">
        <v>11</v>
      </c>
      <c r="E278" s="2" t="s">
        <v>6</v>
      </c>
    </row>
    <row r="279" spans="1:5" ht="30" customHeight="1" x14ac:dyDescent="0.25">
      <c r="A279" s="51">
        <v>278</v>
      </c>
      <c r="B279" s="61" t="s">
        <v>212</v>
      </c>
      <c r="C279" s="17" t="s">
        <v>5</v>
      </c>
      <c r="D279" s="15" t="s">
        <v>213</v>
      </c>
      <c r="E279" s="6" t="s">
        <v>6</v>
      </c>
    </row>
    <row r="280" spans="1:5" ht="30" customHeight="1" x14ac:dyDescent="0.25">
      <c r="A280" s="51">
        <v>279</v>
      </c>
      <c r="B280" s="53" t="s">
        <v>910</v>
      </c>
      <c r="C280" s="12" t="s">
        <v>5</v>
      </c>
      <c r="D280" s="19" t="s">
        <v>911</v>
      </c>
      <c r="E280" s="11" t="s">
        <v>912</v>
      </c>
    </row>
    <row r="281" spans="1:5" ht="30" customHeight="1" x14ac:dyDescent="0.25">
      <c r="A281" s="51">
        <v>280</v>
      </c>
      <c r="B281" s="53" t="s">
        <v>913</v>
      </c>
      <c r="C281" s="12" t="s">
        <v>5</v>
      </c>
      <c r="D281" s="19" t="s">
        <v>914</v>
      </c>
      <c r="E281" s="11" t="s">
        <v>912</v>
      </c>
    </row>
    <row r="282" spans="1:5" ht="30" customHeight="1" x14ac:dyDescent="0.25">
      <c r="A282" s="51">
        <v>281</v>
      </c>
      <c r="B282" s="53" t="s">
        <v>779</v>
      </c>
      <c r="C282" s="21" t="s">
        <v>51</v>
      </c>
      <c r="D282" s="19" t="s">
        <v>780</v>
      </c>
      <c r="E282" s="11" t="s">
        <v>746</v>
      </c>
    </row>
    <row r="283" spans="1:5" ht="30" customHeight="1" x14ac:dyDescent="0.25">
      <c r="A283" s="51">
        <v>282</v>
      </c>
      <c r="B283" s="52" t="s">
        <v>153</v>
      </c>
      <c r="C283" s="35" t="s">
        <v>51</v>
      </c>
      <c r="D283" s="40" t="s">
        <v>154</v>
      </c>
      <c r="E283" s="7" t="s">
        <v>6</v>
      </c>
    </row>
    <row r="284" spans="1:5" ht="30" customHeight="1" x14ac:dyDescent="0.25">
      <c r="A284" s="51">
        <v>283</v>
      </c>
      <c r="B284" s="50" t="s">
        <v>365</v>
      </c>
      <c r="C284" s="9" t="s">
        <v>51</v>
      </c>
      <c r="D284" s="10" t="s">
        <v>366</v>
      </c>
      <c r="E284" s="11" t="s">
        <v>332</v>
      </c>
    </row>
    <row r="285" spans="1:5" ht="30" customHeight="1" x14ac:dyDescent="0.25">
      <c r="A285" s="51">
        <v>284</v>
      </c>
      <c r="B285" s="49" t="s">
        <v>262</v>
      </c>
      <c r="C285" s="3" t="s">
        <v>51</v>
      </c>
      <c r="D285" s="5" t="s">
        <v>263</v>
      </c>
      <c r="E285" s="6" t="s">
        <v>6</v>
      </c>
    </row>
    <row r="286" spans="1:5" ht="30" customHeight="1" x14ac:dyDescent="0.25">
      <c r="A286" s="51">
        <v>285</v>
      </c>
      <c r="B286" s="54" t="s">
        <v>968</v>
      </c>
      <c r="C286" s="20" t="s">
        <v>51</v>
      </c>
      <c r="D286" s="19" t="s">
        <v>969</v>
      </c>
      <c r="E286" s="11" t="s">
        <v>920</v>
      </c>
    </row>
    <row r="287" spans="1:5" ht="30" customHeight="1" x14ac:dyDescent="0.25">
      <c r="A287" s="51">
        <v>286</v>
      </c>
      <c r="B287" s="50" t="s">
        <v>970</v>
      </c>
      <c r="C287" s="9" t="s">
        <v>51</v>
      </c>
      <c r="D287" s="10" t="s">
        <v>971</v>
      </c>
      <c r="E287" s="11" t="s">
        <v>903</v>
      </c>
    </row>
    <row r="288" spans="1:5" ht="30" customHeight="1" x14ac:dyDescent="0.25">
      <c r="A288" s="51">
        <v>287</v>
      </c>
      <c r="B288" s="49" t="s">
        <v>803</v>
      </c>
      <c r="C288" s="3" t="s">
        <v>51</v>
      </c>
      <c r="D288" s="5" t="s">
        <v>804</v>
      </c>
      <c r="E288" s="6" t="s">
        <v>805</v>
      </c>
    </row>
    <row r="289" spans="1:5" ht="30" customHeight="1" x14ac:dyDescent="0.25">
      <c r="A289" s="51">
        <v>288</v>
      </c>
      <c r="B289" s="50" t="s">
        <v>297</v>
      </c>
      <c r="C289" s="9" t="s">
        <v>51</v>
      </c>
      <c r="D289" s="10" t="s">
        <v>298</v>
      </c>
      <c r="E289" s="11" t="s">
        <v>299</v>
      </c>
    </row>
    <row r="290" spans="1:5" ht="30" customHeight="1" x14ac:dyDescent="0.25">
      <c r="A290" s="51">
        <v>289</v>
      </c>
      <c r="B290" s="50" t="s">
        <v>972</v>
      </c>
      <c r="C290" s="9" t="s">
        <v>51</v>
      </c>
      <c r="D290" s="10" t="s">
        <v>973</v>
      </c>
      <c r="E290" s="11" t="s">
        <v>912</v>
      </c>
    </row>
    <row r="291" spans="1:5" ht="30" customHeight="1" x14ac:dyDescent="0.25">
      <c r="A291" s="51">
        <v>290</v>
      </c>
      <c r="B291" s="50" t="s">
        <v>974</v>
      </c>
      <c r="C291" s="9" t="s">
        <v>51</v>
      </c>
      <c r="D291" s="10" t="s">
        <v>975</v>
      </c>
      <c r="E291" s="11" t="s">
        <v>963</v>
      </c>
    </row>
    <row r="292" spans="1:5" ht="30" customHeight="1" x14ac:dyDescent="0.25">
      <c r="A292" s="51">
        <v>291</v>
      </c>
      <c r="B292" s="55" t="s">
        <v>873</v>
      </c>
      <c r="C292" s="24" t="s">
        <v>51</v>
      </c>
      <c r="D292" s="25" t="s">
        <v>874</v>
      </c>
      <c r="E292" s="23" t="s">
        <v>822</v>
      </c>
    </row>
    <row r="293" spans="1:5" ht="30" customHeight="1" x14ac:dyDescent="0.25">
      <c r="A293" s="51">
        <v>292</v>
      </c>
      <c r="B293" s="50" t="s">
        <v>781</v>
      </c>
      <c r="C293" s="9" t="s">
        <v>51</v>
      </c>
      <c r="D293" s="10" t="s">
        <v>782</v>
      </c>
      <c r="E293" s="11" t="s">
        <v>709</v>
      </c>
    </row>
    <row r="294" spans="1:5" ht="30" customHeight="1" x14ac:dyDescent="0.25">
      <c r="A294" s="51">
        <v>293</v>
      </c>
      <c r="B294" s="48" t="s">
        <v>50</v>
      </c>
      <c r="C294" s="33" t="s">
        <v>51</v>
      </c>
      <c r="D294" s="41" t="s">
        <v>52</v>
      </c>
      <c r="E294" s="2" t="s">
        <v>6</v>
      </c>
    </row>
    <row r="295" spans="1:5" ht="30" customHeight="1" x14ac:dyDescent="0.25">
      <c r="A295" s="51">
        <v>294</v>
      </c>
      <c r="B295" s="52" t="s">
        <v>155</v>
      </c>
      <c r="C295" s="35" t="s">
        <v>51</v>
      </c>
      <c r="D295" s="40" t="s">
        <v>156</v>
      </c>
      <c r="E295" s="7" t="s">
        <v>6</v>
      </c>
    </row>
    <row r="296" spans="1:5" ht="30" customHeight="1" x14ac:dyDescent="0.25">
      <c r="A296" s="51">
        <v>295</v>
      </c>
      <c r="B296" s="50" t="s">
        <v>321</v>
      </c>
      <c r="C296" s="9" t="s">
        <v>51</v>
      </c>
      <c r="D296" s="10" t="s">
        <v>322</v>
      </c>
      <c r="E296" s="11" t="s">
        <v>318</v>
      </c>
    </row>
    <row r="297" spans="1:5" ht="30" customHeight="1" x14ac:dyDescent="0.25">
      <c r="A297" s="51">
        <v>296</v>
      </c>
      <c r="B297" s="49" t="s">
        <v>264</v>
      </c>
      <c r="C297" s="3" t="s">
        <v>67</v>
      </c>
      <c r="D297" s="5" t="s">
        <v>265</v>
      </c>
      <c r="E297" s="6" t="s">
        <v>6</v>
      </c>
    </row>
    <row r="298" spans="1:5" ht="30" customHeight="1" x14ac:dyDescent="0.25">
      <c r="A298" s="51">
        <v>297</v>
      </c>
      <c r="B298" s="50" t="s">
        <v>553</v>
      </c>
      <c r="C298" s="9" t="s">
        <v>67</v>
      </c>
      <c r="D298" s="10" t="s">
        <v>554</v>
      </c>
      <c r="E298" s="11" t="s">
        <v>476</v>
      </c>
    </row>
    <row r="299" spans="1:5" ht="30" customHeight="1" x14ac:dyDescent="0.25">
      <c r="A299" s="51">
        <v>298</v>
      </c>
      <c r="B299" s="50" t="s">
        <v>367</v>
      </c>
      <c r="C299" s="9" t="s">
        <v>67</v>
      </c>
      <c r="D299" s="10" t="s">
        <v>368</v>
      </c>
      <c r="E299" s="11" t="s">
        <v>332</v>
      </c>
    </row>
    <row r="300" spans="1:5" ht="30" customHeight="1" x14ac:dyDescent="0.25">
      <c r="A300" s="51">
        <v>299</v>
      </c>
      <c r="B300" s="50" t="s">
        <v>369</v>
      </c>
      <c r="C300" s="9" t="s">
        <v>51</v>
      </c>
      <c r="D300" s="10" t="s">
        <v>370</v>
      </c>
      <c r="E300" s="11" t="s">
        <v>339</v>
      </c>
    </row>
    <row r="301" spans="1:5" ht="30" customHeight="1" x14ac:dyDescent="0.25">
      <c r="A301" s="51">
        <v>300</v>
      </c>
      <c r="B301" s="50" t="s">
        <v>665</v>
      </c>
      <c r="C301" s="9" t="s">
        <v>51</v>
      </c>
      <c r="D301" s="10" t="s">
        <v>666</v>
      </c>
      <c r="E301" s="11" t="s">
        <v>605</v>
      </c>
    </row>
    <row r="302" spans="1:5" ht="30" customHeight="1" x14ac:dyDescent="0.25">
      <c r="A302" s="51">
        <v>301</v>
      </c>
      <c r="B302" s="55" t="s">
        <v>875</v>
      </c>
      <c r="C302" s="24" t="s">
        <v>51</v>
      </c>
      <c r="D302" s="25" t="s">
        <v>876</v>
      </c>
      <c r="E302" s="23" t="s">
        <v>810</v>
      </c>
    </row>
    <row r="303" spans="1:5" ht="30" customHeight="1" x14ac:dyDescent="0.25">
      <c r="A303" s="51">
        <v>302</v>
      </c>
      <c r="B303" s="52" t="s">
        <v>157</v>
      </c>
      <c r="C303" s="35" t="s">
        <v>51</v>
      </c>
      <c r="D303" s="40" t="s">
        <v>158</v>
      </c>
      <c r="E303" s="7" t="s">
        <v>6</v>
      </c>
    </row>
    <row r="304" spans="1:5" ht="30" customHeight="1" x14ac:dyDescent="0.25">
      <c r="A304" s="51">
        <v>303</v>
      </c>
      <c r="B304" s="50" t="s">
        <v>371</v>
      </c>
      <c r="C304" s="9" t="s">
        <v>67</v>
      </c>
      <c r="D304" s="10" t="s">
        <v>372</v>
      </c>
      <c r="E304" s="11" t="s">
        <v>358</v>
      </c>
    </row>
    <row r="305" spans="1:5" ht="30" customHeight="1" x14ac:dyDescent="0.25">
      <c r="A305" s="51">
        <v>304</v>
      </c>
      <c r="B305" s="55" t="s">
        <v>877</v>
      </c>
      <c r="C305" s="24" t="s">
        <v>51</v>
      </c>
      <c r="D305" s="25" t="s">
        <v>878</v>
      </c>
      <c r="E305" s="23" t="s">
        <v>822</v>
      </c>
    </row>
    <row r="306" spans="1:5" ht="30" customHeight="1" x14ac:dyDescent="0.25">
      <c r="A306" s="51">
        <v>305</v>
      </c>
      <c r="B306" s="56" t="s">
        <v>53</v>
      </c>
      <c r="C306" s="33" t="s">
        <v>51</v>
      </c>
      <c r="D306" s="41" t="s">
        <v>54</v>
      </c>
      <c r="E306" s="2" t="s">
        <v>6</v>
      </c>
    </row>
    <row r="307" spans="1:5" ht="30" customHeight="1" x14ac:dyDescent="0.25">
      <c r="A307" s="51">
        <v>306</v>
      </c>
      <c r="B307" s="48" t="s">
        <v>55</v>
      </c>
      <c r="C307" s="33" t="s">
        <v>51</v>
      </c>
      <c r="D307" s="41" t="s">
        <v>56</v>
      </c>
      <c r="E307" s="2" t="s">
        <v>6</v>
      </c>
    </row>
    <row r="308" spans="1:5" ht="30" customHeight="1" x14ac:dyDescent="0.25">
      <c r="A308" s="51">
        <v>307</v>
      </c>
      <c r="B308" s="50" t="s">
        <v>783</v>
      </c>
      <c r="C308" s="9" t="s">
        <v>51</v>
      </c>
      <c r="D308" s="10" t="s">
        <v>784</v>
      </c>
      <c r="E308" s="11" t="s">
        <v>752</v>
      </c>
    </row>
    <row r="309" spans="1:5" ht="30" customHeight="1" x14ac:dyDescent="0.25">
      <c r="A309" s="51">
        <v>308</v>
      </c>
      <c r="B309" s="50" t="s">
        <v>667</v>
      </c>
      <c r="C309" s="9" t="s">
        <v>51</v>
      </c>
      <c r="D309" s="10" t="s">
        <v>668</v>
      </c>
      <c r="E309" s="11" t="s">
        <v>589</v>
      </c>
    </row>
    <row r="310" spans="1:5" ht="30" customHeight="1" x14ac:dyDescent="0.25">
      <c r="A310" s="51">
        <v>309</v>
      </c>
      <c r="B310" s="50" t="s">
        <v>444</v>
      </c>
      <c r="C310" s="9" t="s">
        <v>51</v>
      </c>
      <c r="D310" s="10" t="s">
        <v>445</v>
      </c>
      <c r="E310" s="11" t="s">
        <v>387</v>
      </c>
    </row>
    <row r="311" spans="1:5" ht="30" customHeight="1" x14ac:dyDescent="0.25">
      <c r="A311" s="51">
        <v>310</v>
      </c>
      <c r="B311" s="50" t="s">
        <v>330</v>
      </c>
      <c r="C311" s="9" t="s">
        <v>51</v>
      </c>
      <c r="D311" s="10" t="s">
        <v>331</v>
      </c>
      <c r="E311" s="11" t="s">
        <v>332</v>
      </c>
    </row>
    <row r="312" spans="1:5" ht="30" customHeight="1" x14ac:dyDescent="0.25">
      <c r="A312" s="51">
        <v>311</v>
      </c>
      <c r="B312" s="50" t="s">
        <v>785</v>
      </c>
      <c r="C312" s="9" t="s">
        <v>51</v>
      </c>
      <c r="D312" s="10" t="s">
        <v>786</v>
      </c>
      <c r="E312" s="11" t="s">
        <v>776</v>
      </c>
    </row>
    <row r="313" spans="1:5" ht="30" customHeight="1" x14ac:dyDescent="0.25">
      <c r="A313" s="51">
        <v>312</v>
      </c>
      <c r="B313" s="57" t="s">
        <v>474</v>
      </c>
      <c r="C313" s="3" t="s">
        <v>51</v>
      </c>
      <c r="D313" s="5" t="s">
        <v>475</v>
      </c>
      <c r="E313" s="6" t="s">
        <v>476</v>
      </c>
    </row>
    <row r="314" spans="1:5" ht="30" customHeight="1" x14ac:dyDescent="0.25">
      <c r="A314" s="51">
        <v>313</v>
      </c>
      <c r="B314" s="52" t="s">
        <v>159</v>
      </c>
      <c r="C314" s="35" t="s">
        <v>51</v>
      </c>
      <c r="D314" s="40" t="s">
        <v>160</v>
      </c>
      <c r="E314" s="7" t="s">
        <v>6</v>
      </c>
    </row>
    <row r="315" spans="1:5" ht="30" customHeight="1" x14ac:dyDescent="0.25">
      <c r="A315" s="51">
        <v>314</v>
      </c>
      <c r="B315" s="50" t="s">
        <v>555</v>
      </c>
      <c r="C315" s="9" t="s">
        <v>51</v>
      </c>
      <c r="D315" s="10" t="s">
        <v>556</v>
      </c>
      <c r="E315" s="11" t="s">
        <v>487</v>
      </c>
    </row>
    <row r="316" spans="1:5" ht="30" customHeight="1" x14ac:dyDescent="0.25">
      <c r="A316" s="51">
        <v>315</v>
      </c>
      <c r="B316" s="50" t="s">
        <v>446</v>
      </c>
      <c r="C316" s="9" t="s">
        <v>51</v>
      </c>
      <c r="D316" s="10" t="s">
        <v>447</v>
      </c>
      <c r="E316" s="11" t="s">
        <v>431</v>
      </c>
    </row>
    <row r="317" spans="1:5" ht="30" customHeight="1" x14ac:dyDescent="0.25">
      <c r="A317" s="51">
        <v>316</v>
      </c>
      <c r="B317" s="50" t="s">
        <v>669</v>
      </c>
      <c r="C317" s="9" t="s">
        <v>51</v>
      </c>
      <c r="D317" s="10" t="s">
        <v>670</v>
      </c>
      <c r="E317" s="11" t="s">
        <v>630</v>
      </c>
    </row>
    <row r="318" spans="1:5" ht="30" customHeight="1" x14ac:dyDescent="0.25">
      <c r="A318" s="51">
        <v>317</v>
      </c>
      <c r="B318" s="50" t="s">
        <v>557</v>
      </c>
      <c r="C318" s="9" t="s">
        <v>51</v>
      </c>
      <c r="D318" s="10" t="s">
        <v>558</v>
      </c>
      <c r="E318" s="11" t="s">
        <v>479</v>
      </c>
    </row>
    <row r="319" spans="1:5" ht="30" customHeight="1" x14ac:dyDescent="0.25">
      <c r="A319" s="51">
        <v>318</v>
      </c>
      <c r="B319" s="50" t="s">
        <v>787</v>
      </c>
      <c r="C319" s="9" t="s">
        <v>51</v>
      </c>
      <c r="D319" s="10" t="s">
        <v>788</v>
      </c>
      <c r="E319" s="11" t="s">
        <v>706</v>
      </c>
    </row>
    <row r="320" spans="1:5" ht="30" customHeight="1" x14ac:dyDescent="0.25">
      <c r="A320" s="51">
        <v>319</v>
      </c>
      <c r="B320" s="55" t="s">
        <v>879</v>
      </c>
      <c r="C320" s="24" t="s">
        <v>51</v>
      </c>
      <c r="D320" s="25" t="s">
        <v>880</v>
      </c>
      <c r="E320" s="23" t="s">
        <v>827</v>
      </c>
    </row>
    <row r="321" spans="1:5" ht="30" customHeight="1" x14ac:dyDescent="0.25">
      <c r="A321" s="51">
        <v>320</v>
      </c>
      <c r="B321" s="55" t="s">
        <v>881</v>
      </c>
      <c r="C321" s="24" t="s">
        <v>51</v>
      </c>
      <c r="D321" s="25" t="s">
        <v>882</v>
      </c>
      <c r="E321" s="23" t="s">
        <v>827</v>
      </c>
    </row>
    <row r="322" spans="1:5" ht="30" customHeight="1" x14ac:dyDescent="0.25">
      <c r="A322" s="51">
        <v>321</v>
      </c>
      <c r="B322" s="50" t="s">
        <v>976</v>
      </c>
      <c r="C322" s="9" t="s">
        <v>51</v>
      </c>
      <c r="D322" s="10" t="s">
        <v>977</v>
      </c>
      <c r="E322" s="11" t="s">
        <v>947</v>
      </c>
    </row>
    <row r="323" spans="1:5" ht="30" customHeight="1" x14ac:dyDescent="0.25">
      <c r="A323" s="51">
        <v>322</v>
      </c>
      <c r="B323" s="48" t="s">
        <v>93</v>
      </c>
      <c r="C323" s="33" t="s">
        <v>51</v>
      </c>
      <c r="D323" s="41" t="s">
        <v>94</v>
      </c>
      <c r="E323" s="2" t="s">
        <v>6</v>
      </c>
    </row>
    <row r="324" spans="1:5" ht="30" customHeight="1" x14ac:dyDescent="0.25">
      <c r="A324" s="51">
        <v>323</v>
      </c>
      <c r="B324" s="58" t="s">
        <v>883</v>
      </c>
      <c r="C324" s="24" t="s">
        <v>51</v>
      </c>
      <c r="D324" s="25" t="s">
        <v>884</v>
      </c>
      <c r="E324" s="23" t="s">
        <v>810</v>
      </c>
    </row>
    <row r="325" spans="1:5" ht="30" customHeight="1" x14ac:dyDescent="0.25">
      <c r="A325" s="51">
        <v>324</v>
      </c>
      <c r="B325" s="59" t="s">
        <v>373</v>
      </c>
      <c r="C325" s="22" t="s">
        <v>51</v>
      </c>
      <c r="D325" s="19" t="s">
        <v>374</v>
      </c>
      <c r="E325" s="11" t="s">
        <v>332</v>
      </c>
    </row>
    <row r="326" spans="1:5" ht="30" customHeight="1" x14ac:dyDescent="0.25">
      <c r="A326" s="51">
        <v>325</v>
      </c>
      <c r="B326" s="60" t="s">
        <v>559</v>
      </c>
      <c r="C326" s="9" t="s">
        <v>51</v>
      </c>
      <c r="D326" s="10" t="s">
        <v>560</v>
      </c>
      <c r="E326" s="11" t="s">
        <v>523</v>
      </c>
    </row>
    <row r="327" spans="1:5" ht="30" customHeight="1" x14ac:dyDescent="0.25">
      <c r="A327" s="51">
        <v>326</v>
      </c>
      <c r="B327" s="49" t="s">
        <v>266</v>
      </c>
      <c r="C327" s="3" t="s">
        <v>51</v>
      </c>
      <c r="D327" s="5" t="s">
        <v>267</v>
      </c>
      <c r="E327" s="6" t="s">
        <v>6</v>
      </c>
    </row>
    <row r="328" spans="1:5" ht="30" customHeight="1" x14ac:dyDescent="0.25">
      <c r="A328" s="51">
        <v>327</v>
      </c>
      <c r="B328" s="50" t="s">
        <v>978</v>
      </c>
      <c r="C328" s="9" t="s">
        <v>51</v>
      </c>
      <c r="D328" s="10" t="s">
        <v>979</v>
      </c>
      <c r="E328" s="11" t="s">
        <v>903</v>
      </c>
    </row>
    <row r="329" spans="1:5" ht="30" customHeight="1" x14ac:dyDescent="0.25">
      <c r="A329" s="51">
        <v>328</v>
      </c>
      <c r="B329" s="49" t="s">
        <v>268</v>
      </c>
      <c r="C329" s="3" t="s">
        <v>51</v>
      </c>
      <c r="D329" s="5" t="s">
        <v>269</v>
      </c>
      <c r="E329" s="6" t="s">
        <v>6</v>
      </c>
    </row>
    <row r="330" spans="1:5" ht="30" customHeight="1" x14ac:dyDescent="0.25">
      <c r="A330" s="51">
        <v>329</v>
      </c>
      <c r="B330" s="52" t="s">
        <v>161</v>
      </c>
      <c r="C330" s="35" t="s">
        <v>51</v>
      </c>
      <c r="D330" s="40" t="s">
        <v>162</v>
      </c>
      <c r="E330" s="7" t="s">
        <v>6</v>
      </c>
    </row>
    <row r="331" spans="1:5" ht="30" customHeight="1" x14ac:dyDescent="0.25">
      <c r="A331" s="51">
        <v>330</v>
      </c>
      <c r="B331" s="53" t="s">
        <v>789</v>
      </c>
      <c r="C331" s="20" t="s">
        <v>51</v>
      </c>
      <c r="D331" s="19" t="s">
        <v>790</v>
      </c>
      <c r="E331" s="11" t="s">
        <v>712</v>
      </c>
    </row>
    <row r="332" spans="1:5" ht="30" customHeight="1" x14ac:dyDescent="0.25">
      <c r="A332" s="51">
        <v>331</v>
      </c>
      <c r="B332" s="55" t="s">
        <v>885</v>
      </c>
      <c r="C332" s="24" t="s">
        <v>51</v>
      </c>
      <c r="D332" s="25" t="s">
        <v>886</v>
      </c>
      <c r="E332" s="23" t="s">
        <v>827</v>
      </c>
    </row>
    <row r="333" spans="1:5" ht="30" customHeight="1" x14ac:dyDescent="0.25">
      <c r="A333" s="51">
        <v>332</v>
      </c>
      <c r="B333" s="50" t="s">
        <v>980</v>
      </c>
      <c r="C333" s="9" t="s">
        <v>51</v>
      </c>
      <c r="D333" s="10" t="s">
        <v>981</v>
      </c>
      <c r="E333" s="11" t="s">
        <v>963</v>
      </c>
    </row>
    <row r="334" spans="1:5" ht="30" customHeight="1" x14ac:dyDescent="0.25">
      <c r="A334" s="51">
        <v>333</v>
      </c>
      <c r="B334" s="52" t="s">
        <v>163</v>
      </c>
      <c r="C334" s="35" t="s">
        <v>51</v>
      </c>
      <c r="D334" s="40" t="s">
        <v>164</v>
      </c>
      <c r="E334" s="7" t="s">
        <v>6</v>
      </c>
    </row>
    <row r="335" spans="1:5" ht="30" customHeight="1" x14ac:dyDescent="0.25">
      <c r="A335" s="51">
        <v>334</v>
      </c>
      <c r="B335" s="53" t="s">
        <v>671</v>
      </c>
      <c r="C335" s="20" t="s">
        <v>51</v>
      </c>
      <c r="D335" s="19" t="s">
        <v>672</v>
      </c>
      <c r="E335" s="11" t="s">
        <v>592</v>
      </c>
    </row>
    <row r="336" spans="1:5" ht="30" customHeight="1" x14ac:dyDescent="0.25">
      <c r="A336" s="51">
        <v>335</v>
      </c>
      <c r="B336" s="61" t="s">
        <v>270</v>
      </c>
      <c r="C336" s="14" t="s">
        <v>51</v>
      </c>
      <c r="D336" s="15" t="s">
        <v>271</v>
      </c>
      <c r="E336" s="6" t="s">
        <v>6</v>
      </c>
    </row>
    <row r="337" spans="1:5" ht="30" customHeight="1" x14ac:dyDescent="0.25">
      <c r="A337" s="51">
        <v>336</v>
      </c>
      <c r="B337" s="54" t="s">
        <v>673</v>
      </c>
      <c r="C337" s="20" t="s">
        <v>51</v>
      </c>
      <c r="D337" s="19" t="s">
        <v>674</v>
      </c>
      <c r="E337" s="11" t="s">
        <v>614</v>
      </c>
    </row>
    <row r="338" spans="1:5" ht="30" customHeight="1" x14ac:dyDescent="0.25">
      <c r="A338" s="51">
        <v>337</v>
      </c>
      <c r="B338" s="50" t="s">
        <v>675</v>
      </c>
      <c r="C338" s="9" t="s">
        <v>51</v>
      </c>
      <c r="D338" s="10" t="s">
        <v>676</v>
      </c>
      <c r="E338" s="11" t="s">
        <v>605</v>
      </c>
    </row>
    <row r="339" spans="1:5" ht="30" customHeight="1" x14ac:dyDescent="0.25">
      <c r="A339" s="51">
        <v>338</v>
      </c>
      <c r="B339" s="50" t="s">
        <v>677</v>
      </c>
      <c r="C339" s="9" t="s">
        <v>51</v>
      </c>
      <c r="D339" s="10" t="s">
        <v>678</v>
      </c>
      <c r="E339" s="11" t="s">
        <v>632</v>
      </c>
    </row>
    <row r="340" spans="1:5" ht="30" customHeight="1" x14ac:dyDescent="0.25">
      <c r="A340" s="51">
        <v>339</v>
      </c>
      <c r="B340" s="48" t="s">
        <v>59</v>
      </c>
      <c r="C340" s="33" t="s">
        <v>51</v>
      </c>
      <c r="D340" s="41" t="s">
        <v>60</v>
      </c>
      <c r="E340" s="2" t="s">
        <v>6</v>
      </c>
    </row>
    <row r="341" spans="1:5" ht="30" customHeight="1" x14ac:dyDescent="0.25">
      <c r="A341" s="51">
        <v>340</v>
      </c>
      <c r="B341" s="62" t="s">
        <v>561</v>
      </c>
      <c r="C341" s="12" t="s">
        <v>51</v>
      </c>
      <c r="D341" s="13" t="s">
        <v>562</v>
      </c>
      <c r="E341" s="11" t="s">
        <v>507</v>
      </c>
    </row>
    <row r="342" spans="1:5" ht="30" customHeight="1" x14ac:dyDescent="0.25">
      <c r="A342" s="51">
        <v>341</v>
      </c>
      <c r="B342" s="50" t="s">
        <v>563</v>
      </c>
      <c r="C342" s="9" t="s">
        <v>51</v>
      </c>
      <c r="D342" s="10" t="s">
        <v>564</v>
      </c>
      <c r="E342" s="11" t="s">
        <v>479</v>
      </c>
    </row>
    <row r="343" spans="1:5" ht="30" customHeight="1" x14ac:dyDescent="0.25">
      <c r="A343" s="51">
        <v>342</v>
      </c>
      <c r="B343" s="54" t="s">
        <v>982</v>
      </c>
      <c r="C343" s="20" t="s">
        <v>51</v>
      </c>
      <c r="D343" s="19" t="s">
        <v>983</v>
      </c>
      <c r="E343" s="11" t="s">
        <v>940</v>
      </c>
    </row>
    <row r="344" spans="1:5" ht="30" customHeight="1" x14ac:dyDescent="0.25">
      <c r="A344" s="51">
        <v>343</v>
      </c>
      <c r="B344" s="52" t="s">
        <v>165</v>
      </c>
      <c r="C344" s="35" t="s">
        <v>51</v>
      </c>
      <c r="D344" s="40" t="s">
        <v>166</v>
      </c>
      <c r="E344" s="7" t="s">
        <v>6</v>
      </c>
    </row>
    <row r="345" spans="1:5" ht="30" customHeight="1" x14ac:dyDescent="0.25">
      <c r="A345" s="51">
        <v>344</v>
      </c>
      <c r="B345" s="49" t="s">
        <v>272</v>
      </c>
      <c r="C345" s="3" t="s">
        <v>51</v>
      </c>
      <c r="D345" s="5" t="s">
        <v>273</v>
      </c>
      <c r="E345" s="6" t="s">
        <v>6</v>
      </c>
    </row>
    <row r="346" spans="1:5" ht="30" customHeight="1" x14ac:dyDescent="0.25">
      <c r="A346" s="51">
        <v>345</v>
      </c>
      <c r="B346" s="55" t="s">
        <v>887</v>
      </c>
      <c r="C346" s="24" t="s">
        <v>51</v>
      </c>
      <c r="D346" s="25" t="s">
        <v>888</v>
      </c>
      <c r="E346" s="23" t="s">
        <v>822</v>
      </c>
    </row>
    <row r="347" spans="1:5" ht="30" customHeight="1" x14ac:dyDescent="0.25">
      <c r="A347" s="51">
        <v>346</v>
      </c>
      <c r="B347" s="49" t="s">
        <v>274</v>
      </c>
      <c r="C347" s="3" t="s">
        <v>51</v>
      </c>
      <c r="D347" s="5" t="s">
        <v>275</v>
      </c>
      <c r="E347" s="6" t="s">
        <v>6</v>
      </c>
    </row>
    <row r="348" spans="1:5" ht="30" customHeight="1" x14ac:dyDescent="0.25">
      <c r="A348" s="51">
        <v>347</v>
      </c>
      <c r="B348" s="50" t="s">
        <v>791</v>
      </c>
      <c r="C348" s="9" t="s">
        <v>51</v>
      </c>
      <c r="D348" s="10" t="s">
        <v>792</v>
      </c>
      <c r="E348" s="11" t="s">
        <v>733</v>
      </c>
    </row>
    <row r="349" spans="1:5" ht="30" customHeight="1" x14ac:dyDescent="0.25">
      <c r="A349" s="51">
        <v>348</v>
      </c>
      <c r="B349" s="50" t="s">
        <v>679</v>
      </c>
      <c r="C349" s="9" t="s">
        <v>51</v>
      </c>
      <c r="D349" s="10" t="s">
        <v>680</v>
      </c>
      <c r="E349" s="11" t="s">
        <v>602</v>
      </c>
    </row>
    <row r="350" spans="1:5" ht="30" customHeight="1" x14ac:dyDescent="0.25">
      <c r="A350" s="51">
        <v>349</v>
      </c>
      <c r="B350" s="50" t="s">
        <v>448</v>
      </c>
      <c r="C350" s="9" t="s">
        <v>51</v>
      </c>
      <c r="D350" s="10" t="s">
        <v>449</v>
      </c>
      <c r="E350" s="11" t="s">
        <v>387</v>
      </c>
    </row>
    <row r="351" spans="1:5" ht="30" customHeight="1" x14ac:dyDescent="0.25">
      <c r="A351" s="51">
        <v>350</v>
      </c>
      <c r="B351" s="54" t="s">
        <v>565</v>
      </c>
      <c r="C351" s="20" t="s">
        <v>51</v>
      </c>
      <c r="D351" s="19" t="s">
        <v>566</v>
      </c>
      <c r="E351" s="11" t="s">
        <v>479</v>
      </c>
    </row>
    <row r="352" spans="1:5" ht="30" customHeight="1" x14ac:dyDescent="0.25">
      <c r="A352" s="51">
        <v>351</v>
      </c>
      <c r="B352" s="52" t="s">
        <v>171</v>
      </c>
      <c r="C352" s="35" t="s">
        <v>51</v>
      </c>
      <c r="D352" s="40" t="s">
        <v>172</v>
      </c>
      <c r="E352" s="7" t="s">
        <v>6</v>
      </c>
    </row>
    <row r="353" spans="1:5" ht="30" customHeight="1" x14ac:dyDescent="0.25">
      <c r="A353" s="51">
        <v>352</v>
      </c>
      <c r="B353" s="48" t="s">
        <v>61</v>
      </c>
      <c r="C353" s="33" t="s">
        <v>51</v>
      </c>
      <c r="D353" s="41" t="s">
        <v>62</v>
      </c>
      <c r="E353" s="2" t="s">
        <v>6</v>
      </c>
    </row>
    <row r="354" spans="1:5" ht="30" customHeight="1" x14ac:dyDescent="0.25">
      <c r="A354" s="51">
        <v>353</v>
      </c>
      <c r="B354" s="48" t="s">
        <v>57</v>
      </c>
      <c r="C354" s="33" t="s">
        <v>51</v>
      </c>
      <c r="D354" s="41" t="s">
        <v>58</v>
      </c>
      <c r="E354" s="2" t="s">
        <v>6</v>
      </c>
    </row>
    <row r="355" spans="1:5" ht="30" customHeight="1" x14ac:dyDescent="0.25">
      <c r="A355" s="51">
        <v>354</v>
      </c>
      <c r="B355" s="48" t="s">
        <v>88</v>
      </c>
      <c r="C355" s="33" t="s">
        <v>51</v>
      </c>
      <c r="D355" s="43" t="s">
        <v>92</v>
      </c>
      <c r="E355" s="2" t="s">
        <v>6</v>
      </c>
    </row>
    <row r="356" spans="1:5" ht="30" customHeight="1" x14ac:dyDescent="0.25">
      <c r="A356" s="51">
        <v>355</v>
      </c>
      <c r="B356" s="50" t="s">
        <v>700</v>
      </c>
      <c r="C356" s="9" t="s">
        <v>51</v>
      </c>
      <c r="D356" s="10" t="s">
        <v>701</v>
      </c>
      <c r="E356" s="11" t="s">
        <v>605</v>
      </c>
    </row>
    <row r="357" spans="1:5" ht="30" customHeight="1" x14ac:dyDescent="0.25">
      <c r="A357" s="51">
        <v>356</v>
      </c>
      <c r="B357" s="63" t="s">
        <v>169</v>
      </c>
      <c r="C357" s="36" t="s">
        <v>51</v>
      </c>
      <c r="D357" s="44" t="s">
        <v>170</v>
      </c>
      <c r="E357" s="2" t="s">
        <v>6</v>
      </c>
    </row>
    <row r="358" spans="1:5" ht="30" customHeight="1" x14ac:dyDescent="0.25">
      <c r="A358" s="51">
        <v>357</v>
      </c>
      <c r="B358" s="48" t="s">
        <v>173</v>
      </c>
      <c r="C358" s="33" t="s">
        <v>174</v>
      </c>
      <c r="D358" s="41" t="s">
        <v>175</v>
      </c>
      <c r="E358" s="2" t="s">
        <v>6</v>
      </c>
    </row>
    <row r="359" spans="1:5" ht="30" customHeight="1" x14ac:dyDescent="0.25">
      <c r="A359" s="51">
        <v>358</v>
      </c>
      <c r="B359" s="52" t="s">
        <v>176</v>
      </c>
      <c r="C359" s="35" t="s">
        <v>174</v>
      </c>
      <c r="D359" s="40" t="s">
        <v>177</v>
      </c>
      <c r="E359" s="7" t="s">
        <v>6</v>
      </c>
    </row>
    <row r="360" spans="1:5" ht="30" customHeight="1" x14ac:dyDescent="0.25">
      <c r="A360" s="51">
        <v>359</v>
      </c>
      <c r="B360" s="50" t="s">
        <v>450</v>
      </c>
      <c r="C360" s="9" t="s">
        <v>174</v>
      </c>
      <c r="D360" s="10" t="s">
        <v>451</v>
      </c>
      <c r="E360" s="11" t="s">
        <v>392</v>
      </c>
    </row>
    <row r="361" spans="1:5" ht="30" customHeight="1" x14ac:dyDescent="0.25">
      <c r="A361" s="51">
        <v>360</v>
      </c>
      <c r="B361" s="50" t="s">
        <v>375</v>
      </c>
      <c r="C361" s="9" t="s">
        <v>174</v>
      </c>
      <c r="D361" s="10" t="s">
        <v>376</v>
      </c>
      <c r="E361" s="11" t="s">
        <v>339</v>
      </c>
    </row>
    <row r="362" spans="1:5" ht="30" customHeight="1" x14ac:dyDescent="0.25">
      <c r="A362" s="51">
        <v>361</v>
      </c>
      <c r="B362" s="50" t="s">
        <v>567</v>
      </c>
      <c r="C362" s="9" t="s">
        <v>174</v>
      </c>
      <c r="D362" s="10" t="s">
        <v>568</v>
      </c>
      <c r="E362" s="11" t="s">
        <v>479</v>
      </c>
    </row>
    <row r="363" spans="1:5" ht="30" customHeight="1" x14ac:dyDescent="0.25">
      <c r="A363" s="51">
        <v>362</v>
      </c>
      <c r="B363" s="50" t="s">
        <v>452</v>
      </c>
      <c r="C363" s="9" t="s">
        <v>174</v>
      </c>
      <c r="D363" s="10" t="s">
        <v>453</v>
      </c>
      <c r="E363" s="11" t="s">
        <v>387</v>
      </c>
    </row>
    <row r="364" spans="1:5" ht="30" customHeight="1" x14ac:dyDescent="0.25">
      <c r="A364" s="51">
        <v>363</v>
      </c>
      <c r="B364" s="48" t="s">
        <v>63</v>
      </c>
      <c r="C364" s="33" t="s">
        <v>64</v>
      </c>
      <c r="D364" s="41" t="s">
        <v>65</v>
      </c>
      <c r="E364" s="2" t="s">
        <v>6</v>
      </c>
    </row>
    <row r="365" spans="1:5" ht="30" customHeight="1" x14ac:dyDescent="0.25">
      <c r="A365" s="51">
        <v>364</v>
      </c>
      <c r="B365" s="49" t="s">
        <v>276</v>
      </c>
      <c r="C365" s="3" t="s">
        <v>64</v>
      </c>
      <c r="D365" s="5" t="s">
        <v>277</v>
      </c>
      <c r="E365" s="6" t="s">
        <v>6</v>
      </c>
    </row>
    <row r="366" spans="1:5" ht="30" customHeight="1" x14ac:dyDescent="0.25">
      <c r="A366" s="51">
        <v>365</v>
      </c>
      <c r="B366" s="50" t="s">
        <v>569</v>
      </c>
      <c r="C366" s="9" t="s">
        <v>64</v>
      </c>
      <c r="D366" s="10" t="s">
        <v>570</v>
      </c>
      <c r="E366" s="11" t="s">
        <v>497</v>
      </c>
    </row>
    <row r="367" spans="1:5" ht="30" customHeight="1" x14ac:dyDescent="0.25">
      <c r="A367" s="51">
        <v>366</v>
      </c>
      <c r="B367" s="50" t="s">
        <v>681</v>
      </c>
      <c r="C367" s="9" t="s">
        <v>64</v>
      </c>
      <c r="D367" s="10" t="s">
        <v>682</v>
      </c>
      <c r="E367" s="11" t="s">
        <v>632</v>
      </c>
    </row>
    <row r="368" spans="1:5" ht="30" customHeight="1" x14ac:dyDescent="0.25">
      <c r="A368" s="51">
        <v>367</v>
      </c>
      <c r="B368" s="49" t="s">
        <v>278</v>
      </c>
      <c r="C368" s="3" t="s">
        <v>174</v>
      </c>
      <c r="D368" s="5" t="s">
        <v>279</v>
      </c>
      <c r="E368" s="6" t="s">
        <v>6</v>
      </c>
    </row>
    <row r="369" spans="1:5" ht="30" customHeight="1" x14ac:dyDescent="0.25">
      <c r="A369" s="51">
        <v>368</v>
      </c>
      <c r="B369" s="50" t="s">
        <v>683</v>
      </c>
      <c r="C369" s="9" t="s">
        <v>174</v>
      </c>
      <c r="D369" s="10" t="s">
        <v>684</v>
      </c>
      <c r="E369" s="11" t="s">
        <v>592</v>
      </c>
    </row>
    <row r="370" spans="1:5" ht="30" customHeight="1" x14ac:dyDescent="0.25">
      <c r="A370" s="51">
        <v>369</v>
      </c>
      <c r="B370" s="50" t="s">
        <v>571</v>
      </c>
      <c r="C370" s="9" t="s">
        <v>174</v>
      </c>
      <c r="D370" s="10" t="s">
        <v>572</v>
      </c>
      <c r="E370" s="11" t="s">
        <v>479</v>
      </c>
    </row>
    <row r="371" spans="1:5" ht="30" customHeight="1" x14ac:dyDescent="0.25">
      <c r="A371" s="51">
        <v>370</v>
      </c>
      <c r="B371" s="50" t="s">
        <v>573</v>
      </c>
      <c r="C371" s="9" t="s">
        <v>174</v>
      </c>
      <c r="D371" s="10" t="s">
        <v>574</v>
      </c>
      <c r="E371" s="11" t="s">
        <v>487</v>
      </c>
    </row>
    <row r="372" spans="1:5" ht="30" customHeight="1" x14ac:dyDescent="0.25">
      <c r="A372" s="51">
        <v>371</v>
      </c>
      <c r="B372" s="50" t="s">
        <v>454</v>
      </c>
      <c r="C372" s="9" t="s">
        <v>174</v>
      </c>
      <c r="D372" s="10" t="s">
        <v>455</v>
      </c>
      <c r="E372" s="11" t="s">
        <v>387</v>
      </c>
    </row>
    <row r="373" spans="1:5" ht="30" customHeight="1" x14ac:dyDescent="0.25">
      <c r="A373" s="51">
        <v>372</v>
      </c>
      <c r="B373" s="50" t="s">
        <v>456</v>
      </c>
      <c r="C373" s="9" t="s">
        <v>174</v>
      </c>
      <c r="D373" s="10" t="s">
        <v>457</v>
      </c>
      <c r="E373" s="11" t="s">
        <v>387</v>
      </c>
    </row>
    <row r="374" spans="1:5" ht="30" customHeight="1" x14ac:dyDescent="0.25">
      <c r="A374" s="51">
        <v>373</v>
      </c>
      <c r="B374" s="53" t="s">
        <v>458</v>
      </c>
      <c r="C374" s="20" t="s">
        <v>174</v>
      </c>
      <c r="D374" s="19" t="s">
        <v>459</v>
      </c>
      <c r="E374" s="11" t="s">
        <v>404</v>
      </c>
    </row>
    <row r="375" spans="1:5" ht="30" customHeight="1" x14ac:dyDescent="0.25">
      <c r="A375" s="51">
        <v>374</v>
      </c>
      <c r="B375" s="52" t="s">
        <v>178</v>
      </c>
      <c r="C375" s="35" t="s">
        <v>174</v>
      </c>
      <c r="D375" s="40" t="s">
        <v>179</v>
      </c>
      <c r="E375" s="7" t="s">
        <v>6</v>
      </c>
    </row>
    <row r="376" spans="1:5" ht="30" customHeight="1" x14ac:dyDescent="0.25">
      <c r="A376" s="51">
        <v>375</v>
      </c>
      <c r="B376" s="52" t="s">
        <v>180</v>
      </c>
      <c r="C376" s="35" t="s">
        <v>174</v>
      </c>
      <c r="D376" s="40" t="s">
        <v>181</v>
      </c>
      <c r="E376" s="7" t="s">
        <v>6</v>
      </c>
    </row>
    <row r="377" spans="1:5" ht="30" customHeight="1" x14ac:dyDescent="0.25">
      <c r="A377" s="51">
        <v>376</v>
      </c>
      <c r="B377" s="48" t="s">
        <v>66</v>
      </c>
      <c r="C377" s="33" t="s">
        <v>67</v>
      </c>
      <c r="D377" s="41" t="s">
        <v>68</v>
      </c>
      <c r="E377" s="2" t="s">
        <v>6</v>
      </c>
    </row>
    <row r="378" spans="1:5" ht="30" customHeight="1" x14ac:dyDescent="0.25">
      <c r="A378" s="51">
        <v>377</v>
      </c>
      <c r="B378" s="55" t="s">
        <v>889</v>
      </c>
      <c r="C378" s="24" t="s">
        <v>67</v>
      </c>
      <c r="D378" s="25" t="s">
        <v>890</v>
      </c>
      <c r="E378" s="23" t="s">
        <v>822</v>
      </c>
    </row>
    <row r="379" spans="1:5" ht="30" customHeight="1" x14ac:dyDescent="0.25">
      <c r="A379" s="51">
        <v>378</v>
      </c>
      <c r="B379" s="48" t="s">
        <v>69</v>
      </c>
      <c r="C379" s="33" t="s">
        <v>67</v>
      </c>
      <c r="D379" s="41" t="s">
        <v>70</v>
      </c>
      <c r="E379" s="2" t="s">
        <v>6</v>
      </c>
    </row>
    <row r="380" spans="1:5" ht="30" customHeight="1" x14ac:dyDescent="0.25">
      <c r="A380" s="51">
        <v>379</v>
      </c>
      <c r="B380" s="52" t="s">
        <v>182</v>
      </c>
      <c r="C380" s="35" t="s">
        <v>67</v>
      </c>
      <c r="D380" s="40" t="s">
        <v>183</v>
      </c>
      <c r="E380" s="7" t="s">
        <v>6</v>
      </c>
    </row>
    <row r="381" spans="1:5" ht="30" customHeight="1" x14ac:dyDescent="0.25">
      <c r="A381" s="51">
        <v>380</v>
      </c>
      <c r="B381" s="50" t="s">
        <v>984</v>
      </c>
      <c r="C381" s="9" t="s">
        <v>67</v>
      </c>
      <c r="D381" s="10" t="s">
        <v>985</v>
      </c>
      <c r="E381" s="11" t="s">
        <v>932</v>
      </c>
    </row>
    <row r="382" spans="1:5" ht="30" customHeight="1" x14ac:dyDescent="0.25">
      <c r="A382" s="51">
        <v>381</v>
      </c>
      <c r="B382" s="52" t="s">
        <v>184</v>
      </c>
      <c r="C382" s="35" t="s">
        <v>67</v>
      </c>
      <c r="D382" s="40" t="s">
        <v>185</v>
      </c>
      <c r="E382" s="7" t="s">
        <v>6</v>
      </c>
    </row>
    <row r="383" spans="1:5" ht="30" customHeight="1" x14ac:dyDescent="0.25">
      <c r="A383" s="51">
        <v>382</v>
      </c>
      <c r="B383" s="52" t="s">
        <v>186</v>
      </c>
      <c r="C383" s="35" t="s">
        <v>67</v>
      </c>
      <c r="D383" s="40" t="s">
        <v>187</v>
      </c>
      <c r="E383" s="7" t="s">
        <v>6</v>
      </c>
    </row>
    <row r="384" spans="1:5" ht="30" customHeight="1" x14ac:dyDescent="0.25">
      <c r="A384" s="51">
        <v>383</v>
      </c>
      <c r="B384" s="50" t="s">
        <v>685</v>
      </c>
      <c r="C384" s="9" t="s">
        <v>67</v>
      </c>
      <c r="D384" s="10" t="s">
        <v>686</v>
      </c>
      <c r="E384" s="11" t="s">
        <v>630</v>
      </c>
    </row>
    <row r="385" spans="1:5" ht="30" customHeight="1" x14ac:dyDescent="0.25">
      <c r="A385" s="51">
        <v>384</v>
      </c>
      <c r="B385" s="50" t="s">
        <v>323</v>
      </c>
      <c r="C385" s="9" t="s">
        <v>67</v>
      </c>
      <c r="D385" s="10" t="s">
        <v>324</v>
      </c>
      <c r="E385" s="11" t="s">
        <v>305</v>
      </c>
    </row>
    <row r="386" spans="1:5" ht="30" customHeight="1" x14ac:dyDescent="0.25">
      <c r="A386" s="51">
        <v>385</v>
      </c>
      <c r="B386" s="50" t="s">
        <v>575</v>
      </c>
      <c r="C386" s="9" t="s">
        <v>67</v>
      </c>
      <c r="D386" s="10" t="s">
        <v>576</v>
      </c>
      <c r="E386" s="11" t="s">
        <v>487</v>
      </c>
    </row>
    <row r="387" spans="1:5" ht="30" customHeight="1" x14ac:dyDescent="0.25">
      <c r="A387" s="51">
        <v>386</v>
      </c>
      <c r="B387" s="50" t="s">
        <v>687</v>
      </c>
      <c r="C387" s="9" t="s">
        <v>67</v>
      </c>
      <c r="D387" s="10" t="s">
        <v>688</v>
      </c>
      <c r="E387" s="11" t="s">
        <v>605</v>
      </c>
    </row>
    <row r="388" spans="1:5" ht="30" customHeight="1" x14ac:dyDescent="0.25">
      <c r="A388" s="51">
        <v>387</v>
      </c>
      <c r="B388" s="50" t="s">
        <v>986</v>
      </c>
      <c r="C388" s="9" t="s">
        <v>67</v>
      </c>
      <c r="D388" s="10" t="s">
        <v>987</v>
      </c>
      <c r="E388" s="11" t="s">
        <v>903</v>
      </c>
    </row>
    <row r="389" spans="1:5" ht="30" customHeight="1" x14ac:dyDescent="0.25">
      <c r="A389" s="51">
        <v>388</v>
      </c>
      <c r="B389" s="50" t="s">
        <v>793</v>
      </c>
      <c r="C389" s="9" t="s">
        <v>67</v>
      </c>
      <c r="D389" s="10" t="s">
        <v>794</v>
      </c>
      <c r="E389" s="11" t="s">
        <v>752</v>
      </c>
    </row>
    <row r="390" spans="1:5" ht="30" customHeight="1" x14ac:dyDescent="0.25">
      <c r="A390" s="51">
        <v>389</v>
      </c>
      <c r="B390" s="48" t="s">
        <v>71</v>
      </c>
      <c r="C390" s="33" t="s">
        <v>67</v>
      </c>
      <c r="D390" s="41" t="s">
        <v>72</v>
      </c>
      <c r="E390" s="2" t="s">
        <v>6</v>
      </c>
    </row>
    <row r="391" spans="1:5" ht="30" customHeight="1" x14ac:dyDescent="0.25">
      <c r="A391" s="51">
        <v>390</v>
      </c>
      <c r="B391" s="48" t="s">
        <v>73</v>
      </c>
      <c r="C391" s="33" t="s">
        <v>67</v>
      </c>
      <c r="D391" s="41" t="s">
        <v>74</v>
      </c>
      <c r="E391" s="2" t="s">
        <v>6</v>
      </c>
    </row>
    <row r="392" spans="1:5" ht="30" customHeight="1" x14ac:dyDescent="0.25">
      <c r="A392" s="51">
        <v>391</v>
      </c>
      <c r="B392" s="52" t="s">
        <v>188</v>
      </c>
      <c r="C392" s="35" t="s">
        <v>67</v>
      </c>
      <c r="D392" s="40" t="s">
        <v>189</v>
      </c>
      <c r="E392" s="7" t="s">
        <v>6</v>
      </c>
    </row>
    <row r="393" spans="1:5" ht="30" customHeight="1" x14ac:dyDescent="0.25">
      <c r="A393" s="51">
        <v>392</v>
      </c>
      <c r="B393" s="63" t="s">
        <v>75</v>
      </c>
      <c r="C393" s="36" t="s">
        <v>67</v>
      </c>
      <c r="D393" s="44" t="s">
        <v>76</v>
      </c>
      <c r="E393" s="2" t="s">
        <v>6</v>
      </c>
    </row>
    <row r="394" spans="1:5" ht="30" customHeight="1" x14ac:dyDescent="0.25">
      <c r="A394" s="51">
        <v>393</v>
      </c>
      <c r="B394" s="50" t="s">
        <v>377</v>
      </c>
      <c r="C394" s="9" t="s">
        <v>67</v>
      </c>
      <c r="D394" s="10" t="s">
        <v>378</v>
      </c>
      <c r="E394" s="11" t="s">
        <v>332</v>
      </c>
    </row>
    <row r="395" spans="1:5" ht="30" customHeight="1" x14ac:dyDescent="0.25">
      <c r="A395" s="51">
        <v>394</v>
      </c>
      <c r="B395" s="49" t="s">
        <v>280</v>
      </c>
      <c r="C395" s="3" t="s">
        <v>281</v>
      </c>
      <c r="D395" s="5" t="s">
        <v>282</v>
      </c>
      <c r="E395" s="6" t="s">
        <v>6</v>
      </c>
    </row>
    <row r="396" spans="1:5" ht="30" customHeight="1" x14ac:dyDescent="0.25">
      <c r="A396" s="51">
        <v>395</v>
      </c>
      <c r="B396" s="52" t="s">
        <v>190</v>
      </c>
      <c r="C396" s="35" t="s">
        <v>67</v>
      </c>
      <c r="D396" s="40" t="s">
        <v>191</v>
      </c>
      <c r="E396" s="7" t="s">
        <v>6</v>
      </c>
    </row>
    <row r="397" spans="1:5" ht="30" customHeight="1" x14ac:dyDescent="0.25">
      <c r="A397" s="51">
        <v>396</v>
      </c>
      <c r="B397" s="50" t="s">
        <v>689</v>
      </c>
      <c r="C397" s="9" t="s">
        <v>51</v>
      </c>
      <c r="D397" s="10" t="s">
        <v>690</v>
      </c>
      <c r="E397" s="11" t="s">
        <v>630</v>
      </c>
    </row>
    <row r="398" spans="1:5" ht="30" customHeight="1" x14ac:dyDescent="0.25">
      <c r="A398" s="51">
        <v>397</v>
      </c>
      <c r="B398" s="48" t="s">
        <v>77</v>
      </c>
      <c r="C398" s="33" t="s">
        <v>67</v>
      </c>
      <c r="D398" s="41" t="s">
        <v>78</v>
      </c>
      <c r="E398" s="2" t="s">
        <v>6</v>
      </c>
    </row>
    <row r="399" spans="1:5" ht="30" customHeight="1" x14ac:dyDescent="0.25">
      <c r="A399" s="51">
        <v>398</v>
      </c>
      <c r="B399" s="54" t="s">
        <v>460</v>
      </c>
      <c r="C399" s="20" t="s">
        <v>67</v>
      </c>
      <c r="D399" s="42" t="s">
        <v>461</v>
      </c>
      <c r="E399" s="11" t="s">
        <v>385</v>
      </c>
    </row>
    <row r="400" spans="1:5" ht="30" customHeight="1" x14ac:dyDescent="0.25">
      <c r="A400" s="51">
        <v>399</v>
      </c>
      <c r="B400" s="50" t="s">
        <v>691</v>
      </c>
      <c r="C400" s="9" t="s">
        <v>67</v>
      </c>
      <c r="D400" s="10" t="s">
        <v>692</v>
      </c>
      <c r="E400" s="11" t="s">
        <v>602</v>
      </c>
    </row>
    <row r="401" spans="1:5" ht="30" customHeight="1" x14ac:dyDescent="0.25">
      <c r="A401" s="51">
        <v>400</v>
      </c>
      <c r="B401" s="55" t="s">
        <v>891</v>
      </c>
      <c r="C401" s="24" t="s">
        <v>67</v>
      </c>
      <c r="D401" s="25" t="s">
        <v>892</v>
      </c>
      <c r="E401" s="23" t="s">
        <v>827</v>
      </c>
    </row>
    <row r="402" spans="1:5" ht="30" customHeight="1" x14ac:dyDescent="0.25">
      <c r="A402" s="51">
        <v>401</v>
      </c>
      <c r="B402" s="52" t="s">
        <v>192</v>
      </c>
      <c r="C402" s="35" t="s">
        <v>67</v>
      </c>
      <c r="D402" s="40" t="s">
        <v>998</v>
      </c>
      <c r="E402" s="7" t="s">
        <v>6</v>
      </c>
    </row>
    <row r="403" spans="1:5" ht="30" customHeight="1" x14ac:dyDescent="0.25">
      <c r="A403" s="51">
        <v>402</v>
      </c>
      <c r="B403" s="52" t="s">
        <v>193</v>
      </c>
      <c r="C403" s="35" t="s">
        <v>67</v>
      </c>
      <c r="D403" s="40" t="s">
        <v>194</v>
      </c>
      <c r="E403" s="7" t="s">
        <v>6</v>
      </c>
    </row>
    <row r="404" spans="1:5" ht="30" customHeight="1" x14ac:dyDescent="0.25">
      <c r="A404" s="51">
        <v>403</v>
      </c>
      <c r="B404" s="49" t="s">
        <v>283</v>
      </c>
      <c r="C404" s="3" t="s">
        <v>281</v>
      </c>
      <c r="D404" s="5" t="s">
        <v>284</v>
      </c>
      <c r="E404" s="6" t="s">
        <v>6</v>
      </c>
    </row>
    <row r="405" spans="1:5" ht="30" customHeight="1" x14ac:dyDescent="0.25">
      <c r="A405" s="51">
        <v>404</v>
      </c>
      <c r="B405" s="64" t="s">
        <v>195</v>
      </c>
      <c r="C405" s="37" t="s">
        <v>67</v>
      </c>
      <c r="D405" s="46" t="s">
        <v>196</v>
      </c>
      <c r="E405" s="7" t="s">
        <v>6</v>
      </c>
    </row>
    <row r="406" spans="1:5" ht="30" customHeight="1" x14ac:dyDescent="0.25">
      <c r="A406" s="51">
        <v>405</v>
      </c>
      <c r="B406" s="59" t="s">
        <v>988</v>
      </c>
      <c r="C406" s="11" t="s">
        <v>67</v>
      </c>
      <c r="D406" s="39" t="s">
        <v>989</v>
      </c>
      <c r="E406" s="11" t="s">
        <v>903</v>
      </c>
    </row>
    <row r="407" spans="1:5" ht="30" customHeight="1" x14ac:dyDescent="0.25">
      <c r="A407" s="51">
        <v>406</v>
      </c>
      <c r="B407" s="65" t="s">
        <v>893</v>
      </c>
      <c r="C407" s="27" t="s">
        <v>67</v>
      </c>
      <c r="D407" s="28" t="s">
        <v>894</v>
      </c>
      <c r="E407" s="23" t="s">
        <v>807</v>
      </c>
    </row>
    <row r="408" spans="1:5" ht="30" customHeight="1" x14ac:dyDescent="0.25">
      <c r="A408" s="51">
        <v>407</v>
      </c>
      <c r="B408" s="55" t="s">
        <v>895</v>
      </c>
      <c r="C408" s="24" t="s">
        <v>67</v>
      </c>
      <c r="D408" s="25" t="s">
        <v>896</v>
      </c>
      <c r="E408" s="23" t="s">
        <v>822</v>
      </c>
    </row>
    <row r="409" spans="1:5" ht="30" customHeight="1" x14ac:dyDescent="0.25">
      <c r="A409" s="51">
        <v>408</v>
      </c>
      <c r="B409" s="50" t="s">
        <v>577</v>
      </c>
      <c r="C409" s="9" t="s">
        <v>67</v>
      </c>
      <c r="D409" s="10" t="s">
        <v>578</v>
      </c>
      <c r="E409" s="11" t="s">
        <v>479</v>
      </c>
    </row>
    <row r="410" spans="1:5" ht="30" customHeight="1" x14ac:dyDescent="0.25">
      <c r="A410" s="51">
        <v>409</v>
      </c>
      <c r="B410" s="50" t="s">
        <v>462</v>
      </c>
      <c r="C410" s="9" t="s">
        <v>67</v>
      </c>
      <c r="D410" s="10" t="s">
        <v>463</v>
      </c>
      <c r="E410" s="11" t="s">
        <v>387</v>
      </c>
    </row>
    <row r="411" spans="1:5" ht="30" customHeight="1" x14ac:dyDescent="0.25">
      <c r="A411" s="51">
        <v>410</v>
      </c>
      <c r="B411" s="50" t="s">
        <v>990</v>
      </c>
      <c r="C411" s="9" t="s">
        <v>67</v>
      </c>
      <c r="D411" s="10" t="s">
        <v>991</v>
      </c>
      <c r="E411" s="11" t="s">
        <v>963</v>
      </c>
    </row>
    <row r="412" spans="1:5" ht="30" customHeight="1" x14ac:dyDescent="0.25">
      <c r="A412" s="51">
        <v>411</v>
      </c>
      <c r="B412" s="48" t="s">
        <v>79</v>
      </c>
      <c r="C412" s="33" t="s">
        <v>67</v>
      </c>
      <c r="D412" s="41" t="s">
        <v>80</v>
      </c>
      <c r="E412" s="2" t="s">
        <v>6</v>
      </c>
    </row>
    <row r="413" spans="1:5" ht="30" customHeight="1" x14ac:dyDescent="0.25">
      <c r="A413" s="51">
        <v>412</v>
      </c>
      <c r="B413" s="52" t="s">
        <v>197</v>
      </c>
      <c r="C413" s="35" t="s">
        <v>67</v>
      </c>
      <c r="D413" s="40" t="s">
        <v>198</v>
      </c>
      <c r="E413" s="7" t="s">
        <v>6</v>
      </c>
    </row>
    <row r="414" spans="1:5" ht="30" customHeight="1" x14ac:dyDescent="0.25">
      <c r="A414" s="51">
        <v>413</v>
      </c>
      <c r="B414" s="50" t="s">
        <v>693</v>
      </c>
      <c r="C414" s="9" t="s">
        <v>67</v>
      </c>
      <c r="D414" s="10" t="s">
        <v>694</v>
      </c>
      <c r="E414" s="11" t="s">
        <v>643</v>
      </c>
    </row>
    <row r="415" spans="1:5" ht="30" customHeight="1" x14ac:dyDescent="0.25">
      <c r="A415" s="51">
        <v>414</v>
      </c>
      <c r="B415" s="50" t="s">
        <v>579</v>
      </c>
      <c r="C415" s="9" t="s">
        <v>67</v>
      </c>
      <c r="D415" s="10" t="s">
        <v>580</v>
      </c>
      <c r="E415" s="11" t="s">
        <v>487</v>
      </c>
    </row>
    <row r="416" spans="1:5" ht="30" customHeight="1" x14ac:dyDescent="0.25">
      <c r="A416" s="51">
        <v>415</v>
      </c>
      <c r="B416" s="50" t="s">
        <v>464</v>
      </c>
      <c r="C416" s="9" t="s">
        <v>67</v>
      </c>
      <c r="D416" s="10" t="s">
        <v>465</v>
      </c>
      <c r="E416" s="11" t="s">
        <v>385</v>
      </c>
    </row>
    <row r="417" spans="1:5" ht="30" customHeight="1" x14ac:dyDescent="0.25">
      <c r="A417" s="51">
        <v>416</v>
      </c>
      <c r="B417" s="50" t="s">
        <v>704</v>
      </c>
      <c r="C417" s="9" t="s">
        <v>67</v>
      </c>
      <c r="D417" s="10" t="s">
        <v>705</v>
      </c>
      <c r="E417" s="11" t="s">
        <v>706</v>
      </c>
    </row>
    <row r="418" spans="1:5" ht="30" customHeight="1" x14ac:dyDescent="0.25">
      <c r="A418" s="51">
        <v>417</v>
      </c>
      <c r="B418" s="50" t="s">
        <v>581</v>
      </c>
      <c r="C418" s="9" t="s">
        <v>67</v>
      </c>
      <c r="D418" s="10" t="s">
        <v>582</v>
      </c>
      <c r="E418" s="11" t="s">
        <v>523</v>
      </c>
    </row>
    <row r="419" spans="1:5" ht="30" customHeight="1" x14ac:dyDescent="0.25">
      <c r="A419" s="51">
        <v>418</v>
      </c>
      <c r="B419" s="53" t="s">
        <v>795</v>
      </c>
      <c r="C419" s="9" t="s">
        <v>67</v>
      </c>
      <c r="D419" s="19" t="s">
        <v>796</v>
      </c>
      <c r="E419" s="11" t="s">
        <v>717</v>
      </c>
    </row>
    <row r="420" spans="1:5" ht="30" customHeight="1" x14ac:dyDescent="0.25">
      <c r="A420" s="51">
        <v>419</v>
      </c>
      <c r="B420" s="53" t="s">
        <v>583</v>
      </c>
      <c r="C420" s="9" t="s">
        <v>67</v>
      </c>
      <c r="D420" s="19" t="s">
        <v>584</v>
      </c>
      <c r="E420" s="11" t="s">
        <v>507</v>
      </c>
    </row>
    <row r="421" spans="1:5" ht="30" customHeight="1" x14ac:dyDescent="0.25">
      <c r="A421" s="51">
        <v>420</v>
      </c>
      <c r="B421" s="53" t="s">
        <v>466</v>
      </c>
      <c r="C421" s="9" t="s">
        <v>67</v>
      </c>
      <c r="D421" s="19" t="s">
        <v>467</v>
      </c>
      <c r="E421" s="11" t="s">
        <v>409</v>
      </c>
    </row>
    <row r="422" spans="1:5" ht="30" customHeight="1" x14ac:dyDescent="0.25">
      <c r="A422" s="51">
        <v>421</v>
      </c>
      <c r="B422" s="53" t="s">
        <v>468</v>
      </c>
      <c r="C422" s="9" t="s">
        <v>67</v>
      </c>
      <c r="D422" s="19" t="s">
        <v>469</v>
      </c>
      <c r="E422" s="11" t="s">
        <v>387</v>
      </c>
    </row>
    <row r="423" spans="1:5" ht="30" customHeight="1" x14ac:dyDescent="0.25">
      <c r="A423" s="51">
        <v>422</v>
      </c>
      <c r="B423" s="53" t="s">
        <v>695</v>
      </c>
      <c r="C423" s="9" t="s">
        <v>67</v>
      </c>
      <c r="D423" s="19" t="s">
        <v>696</v>
      </c>
      <c r="E423" s="11" t="s">
        <v>592</v>
      </c>
    </row>
    <row r="424" spans="1:5" ht="30" customHeight="1" x14ac:dyDescent="0.25">
      <c r="A424" s="51">
        <v>423</v>
      </c>
      <c r="B424" s="50" t="s">
        <v>470</v>
      </c>
      <c r="C424" s="9" t="s">
        <v>67</v>
      </c>
      <c r="D424" s="10" t="s">
        <v>471</v>
      </c>
      <c r="E424" s="11" t="s">
        <v>431</v>
      </c>
    </row>
    <row r="425" spans="1:5" ht="30" customHeight="1" x14ac:dyDescent="0.25">
      <c r="A425" s="51">
        <v>424</v>
      </c>
      <c r="B425" s="64" t="s">
        <v>199</v>
      </c>
      <c r="C425" s="37" t="s">
        <v>67</v>
      </c>
      <c r="D425" s="45" t="s">
        <v>200</v>
      </c>
      <c r="E425" s="7" t="s">
        <v>6</v>
      </c>
    </row>
    <row r="426" spans="1:5" ht="30" customHeight="1" x14ac:dyDescent="0.25">
      <c r="A426" s="51">
        <v>425</v>
      </c>
      <c r="B426" s="48" t="s">
        <v>81</v>
      </c>
      <c r="C426" s="33" t="s">
        <v>67</v>
      </c>
      <c r="D426" s="41" t="s">
        <v>82</v>
      </c>
      <c r="E426" s="2" t="s">
        <v>6</v>
      </c>
    </row>
    <row r="427" spans="1:5" ht="30" customHeight="1" x14ac:dyDescent="0.25">
      <c r="A427" s="51">
        <v>426</v>
      </c>
      <c r="B427" s="52" t="s">
        <v>201</v>
      </c>
      <c r="C427" s="35" t="s">
        <v>67</v>
      </c>
      <c r="D427" s="40" t="s">
        <v>202</v>
      </c>
      <c r="E427" s="7" t="s">
        <v>6</v>
      </c>
    </row>
    <row r="428" spans="1:5" ht="30" customHeight="1" x14ac:dyDescent="0.25">
      <c r="A428" s="51">
        <v>427</v>
      </c>
      <c r="B428" s="49" t="s">
        <v>285</v>
      </c>
      <c r="C428" s="3" t="s">
        <v>281</v>
      </c>
      <c r="D428" s="5" t="s">
        <v>286</v>
      </c>
      <c r="E428" s="6" t="s">
        <v>6</v>
      </c>
    </row>
    <row r="429" spans="1:5" ht="30" customHeight="1" x14ac:dyDescent="0.25">
      <c r="A429" s="51">
        <v>428</v>
      </c>
      <c r="B429" s="55" t="s">
        <v>897</v>
      </c>
      <c r="C429" s="24" t="s">
        <v>67</v>
      </c>
      <c r="D429" s="25" t="s">
        <v>898</v>
      </c>
      <c r="E429" s="23" t="s">
        <v>810</v>
      </c>
    </row>
    <row r="430" spans="1:5" ht="30" customHeight="1" x14ac:dyDescent="0.25">
      <c r="A430" s="51">
        <v>429</v>
      </c>
      <c r="B430" s="62" t="s">
        <v>797</v>
      </c>
      <c r="C430" s="20" t="s">
        <v>67</v>
      </c>
      <c r="D430" s="13" t="s">
        <v>798</v>
      </c>
      <c r="E430" s="11" t="s">
        <v>725</v>
      </c>
    </row>
    <row r="431" spans="1:5" ht="30" customHeight="1" x14ac:dyDescent="0.25">
      <c r="A431" s="51">
        <v>430</v>
      </c>
      <c r="B431" s="50" t="s">
        <v>697</v>
      </c>
      <c r="C431" s="9" t="s">
        <v>67</v>
      </c>
      <c r="D431" s="10" t="s">
        <v>698</v>
      </c>
      <c r="E431" s="11" t="s">
        <v>630</v>
      </c>
    </row>
    <row r="432" spans="1:5" ht="30" customHeight="1" x14ac:dyDescent="0.25">
      <c r="A432" s="51">
        <v>431</v>
      </c>
      <c r="B432" s="49" t="s">
        <v>287</v>
      </c>
      <c r="C432" s="3" t="s">
        <v>84</v>
      </c>
      <c r="D432" s="5" t="s">
        <v>288</v>
      </c>
      <c r="E432" s="6" t="s">
        <v>6</v>
      </c>
    </row>
    <row r="433" spans="1:5" ht="30" customHeight="1" x14ac:dyDescent="0.25">
      <c r="A433" s="51">
        <v>432</v>
      </c>
      <c r="B433" s="50" t="s">
        <v>325</v>
      </c>
      <c r="C433" s="9" t="s">
        <v>84</v>
      </c>
      <c r="D433" s="10" t="s">
        <v>326</v>
      </c>
      <c r="E433" s="11" t="s">
        <v>305</v>
      </c>
    </row>
    <row r="434" spans="1:5" ht="30" customHeight="1" x14ac:dyDescent="0.25">
      <c r="A434" s="51">
        <v>433</v>
      </c>
      <c r="B434" s="50" t="s">
        <v>379</v>
      </c>
      <c r="C434" s="9" t="s">
        <v>84</v>
      </c>
      <c r="D434" s="10" t="s">
        <v>380</v>
      </c>
      <c r="E434" s="11" t="s">
        <v>332</v>
      </c>
    </row>
    <row r="435" spans="1:5" ht="30" customHeight="1" x14ac:dyDescent="0.25">
      <c r="A435" s="51">
        <v>434</v>
      </c>
      <c r="B435" s="48" t="s">
        <v>203</v>
      </c>
      <c r="C435" s="33" t="s">
        <v>84</v>
      </c>
      <c r="D435" s="41" t="s">
        <v>204</v>
      </c>
      <c r="E435" s="2" t="s">
        <v>6</v>
      </c>
    </row>
    <row r="436" spans="1:5" ht="30" customHeight="1" x14ac:dyDescent="0.25">
      <c r="A436" s="51">
        <v>435</v>
      </c>
      <c r="B436" s="50" t="s">
        <v>992</v>
      </c>
      <c r="C436" s="9" t="s">
        <v>84</v>
      </c>
      <c r="D436" s="10" t="s">
        <v>993</v>
      </c>
      <c r="E436" s="11" t="s">
        <v>903</v>
      </c>
    </row>
    <row r="437" spans="1:5" ht="30" customHeight="1" x14ac:dyDescent="0.25">
      <c r="A437" s="51">
        <v>436</v>
      </c>
      <c r="B437" s="50" t="s">
        <v>289</v>
      </c>
      <c r="C437" s="9" t="s">
        <v>84</v>
      </c>
      <c r="D437" s="10" t="s">
        <v>290</v>
      </c>
      <c r="E437" s="11" t="s">
        <v>6</v>
      </c>
    </row>
    <row r="438" spans="1:5" ht="30" customHeight="1" x14ac:dyDescent="0.25">
      <c r="A438" s="51">
        <v>437</v>
      </c>
      <c r="B438" s="48" t="s">
        <v>83</v>
      </c>
      <c r="C438" s="33" t="s">
        <v>84</v>
      </c>
      <c r="D438" s="41" t="s">
        <v>85</v>
      </c>
      <c r="E438" s="2" t="s">
        <v>6</v>
      </c>
    </row>
    <row r="439" spans="1:5" ht="30" customHeight="1" x14ac:dyDescent="0.25">
      <c r="A439" s="51">
        <v>438</v>
      </c>
      <c r="B439" s="50" t="s">
        <v>699</v>
      </c>
      <c r="C439" s="9" t="s">
        <v>84</v>
      </c>
      <c r="D439" s="10" t="s">
        <v>1002</v>
      </c>
      <c r="E439" s="11" t="s">
        <v>643</v>
      </c>
    </row>
    <row r="440" spans="1:5" ht="30" customHeight="1" x14ac:dyDescent="0.25">
      <c r="A440" s="51">
        <v>439</v>
      </c>
      <c r="B440" s="54" t="s">
        <v>585</v>
      </c>
      <c r="C440" s="20" t="s">
        <v>586</v>
      </c>
      <c r="D440" s="19" t="s">
        <v>587</v>
      </c>
      <c r="E440" s="11" t="s">
        <v>487</v>
      </c>
    </row>
    <row r="441" spans="1:5" ht="30" customHeight="1" x14ac:dyDescent="0.25">
      <c r="A441" s="51">
        <v>440</v>
      </c>
      <c r="B441" s="55" t="s">
        <v>899</v>
      </c>
      <c r="C441" s="24" t="s">
        <v>67</v>
      </c>
      <c r="D441" s="25" t="s">
        <v>900</v>
      </c>
      <c r="E441" s="23" t="s">
        <v>810</v>
      </c>
    </row>
    <row r="442" spans="1:5" ht="30" customHeight="1" x14ac:dyDescent="0.25">
      <c r="A442" s="51">
        <v>441</v>
      </c>
      <c r="B442" s="52" t="s">
        <v>167</v>
      </c>
      <c r="C442" s="35" t="s">
        <v>67</v>
      </c>
      <c r="D442" s="40" t="s">
        <v>168</v>
      </c>
      <c r="E442" s="7" t="s">
        <v>6</v>
      </c>
    </row>
    <row r="443" spans="1:5" ht="30" customHeight="1" x14ac:dyDescent="0.25">
      <c r="A443" s="51">
        <v>442</v>
      </c>
      <c r="B443" s="48" t="s">
        <v>86</v>
      </c>
      <c r="C443" s="33" t="s">
        <v>67</v>
      </c>
      <c r="D443" s="41" t="s">
        <v>87</v>
      </c>
      <c r="E443" s="2" t="s">
        <v>6</v>
      </c>
    </row>
    <row r="444" spans="1:5" ht="30" customHeight="1" x14ac:dyDescent="0.25">
      <c r="A444" s="51">
        <v>443</v>
      </c>
      <c r="B444" s="50" t="s">
        <v>327</v>
      </c>
      <c r="C444" s="9" t="s">
        <v>328</v>
      </c>
      <c r="D444" s="10" t="s">
        <v>329</v>
      </c>
      <c r="E444" s="11" t="s">
        <v>299</v>
      </c>
    </row>
    <row r="445" spans="1:5" ht="30" customHeight="1" x14ac:dyDescent="0.25">
      <c r="A445" s="51">
        <v>444</v>
      </c>
      <c r="B445" s="50" t="s">
        <v>901</v>
      </c>
      <c r="C445" s="9" t="s">
        <v>328</v>
      </c>
      <c r="D445" s="10" t="s">
        <v>902</v>
      </c>
      <c r="E445" s="11" t="s">
        <v>903</v>
      </c>
    </row>
    <row r="446" spans="1:5" ht="30" customHeight="1" x14ac:dyDescent="0.25">
      <c r="A446" s="51">
        <v>445</v>
      </c>
      <c r="B446" s="50" t="s">
        <v>381</v>
      </c>
      <c r="C446" s="9" t="s">
        <v>328</v>
      </c>
      <c r="D446" s="10" t="s">
        <v>382</v>
      </c>
      <c r="E446" s="11" t="s">
        <v>332</v>
      </c>
    </row>
    <row r="447" spans="1:5" ht="30" customHeight="1" x14ac:dyDescent="0.25">
      <c r="A447" s="51">
        <v>446</v>
      </c>
      <c r="B447" s="49" t="s">
        <v>291</v>
      </c>
      <c r="C447" s="3" t="s">
        <v>206</v>
      </c>
      <c r="D447" s="5" t="s">
        <v>292</v>
      </c>
      <c r="E447" s="6" t="s">
        <v>6</v>
      </c>
    </row>
    <row r="448" spans="1:5" ht="30" customHeight="1" x14ac:dyDescent="0.25">
      <c r="A448" s="51">
        <v>447</v>
      </c>
      <c r="B448" s="52" t="s">
        <v>205</v>
      </c>
      <c r="C448" s="35" t="s">
        <v>206</v>
      </c>
      <c r="D448" s="40" t="s">
        <v>207</v>
      </c>
      <c r="E448" s="7" t="s">
        <v>6</v>
      </c>
    </row>
    <row r="449" spans="1:5" ht="30" customHeight="1" x14ac:dyDescent="0.25">
      <c r="A449" s="51">
        <v>448</v>
      </c>
      <c r="B449" s="50" t="s">
        <v>702</v>
      </c>
      <c r="C449" s="9" t="s">
        <v>328</v>
      </c>
      <c r="D449" s="10" t="s">
        <v>703</v>
      </c>
      <c r="E449" s="11" t="s">
        <v>630</v>
      </c>
    </row>
    <row r="450" spans="1:5" ht="30" customHeight="1" x14ac:dyDescent="0.25">
      <c r="A450" s="51">
        <v>449</v>
      </c>
      <c r="B450" s="48" t="s">
        <v>208</v>
      </c>
      <c r="C450" s="33" t="s">
        <v>209</v>
      </c>
      <c r="D450" s="41" t="s">
        <v>999</v>
      </c>
      <c r="E450" s="2" t="s">
        <v>6</v>
      </c>
    </row>
    <row r="451" spans="1:5" ht="30" customHeight="1" x14ac:dyDescent="0.25">
      <c r="A451" s="51">
        <v>450</v>
      </c>
      <c r="B451" s="50" t="s">
        <v>994</v>
      </c>
      <c r="C451" s="9" t="s">
        <v>206</v>
      </c>
      <c r="D451" s="10" t="s">
        <v>995</v>
      </c>
      <c r="E451" s="11" t="s">
        <v>903</v>
      </c>
    </row>
    <row r="452" spans="1:5" ht="30" customHeight="1" x14ac:dyDescent="0.25">
      <c r="A452" s="51">
        <v>451</v>
      </c>
      <c r="B452" s="50" t="s">
        <v>472</v>
      </c>
      <c r="C452" s="9" t="s">
        <v>328</v>
      </c>
      <c r="D452" s="10" t="s">
        <v>473</v>
      </c>
      <c r="E452" s="11" t="s">
        <v>387</v>
      </c>
    </row>
    <row r="453" spans="1:5" ht="30" customHeight="1" x14ac:dyDescent="0.25">
      <c r="A453" s="51">
        <v>452</v>
      </c>
      <c r="B453" s="50" t="s">
        <v>799</v>
      </c>
      <c r="C453" s="9" t="s">
        <v>206</v>
      </c>
      <c r="D453" s="10" t="s">
        <v>800</v>
      </c>
      <c r="E453" s="11" t="s">
        <v>706</v>
      </c>
    </row>
    <row r="454" spans="1:5" ht="30" customHeight="1" x14ac:dyDescent="0.25">
      <c r="A454" s="51">
        <v>453</v>
      </c>
      <c r="B454" s="50" t="s">
        <v>801</v>
      </c>
      <c r="C454" s="9" t="s">
        <v>206</v>
      </c>
      <c r="D454" s="10" t="s">
        <v>802</v>
      </c>
      <c r="E454" s="11" t="s">
        <v>717</v>
      </c>
    </row>
    <row r="455" spans="1:5" ht="30" customHeight="1" x14ac:dyDescent="0.25">
      <c r="A455" s="51">
        <v>454</v>
      </c>
      <c r="B455" s="49" t="s">
        <v>210</v>
      </c>
      <c r="C455" s="3" t="s">
        <v>206</v>
      </c>
      <c r="D455" s="5" t="s">
        <v>211</v>
      </c>
      <c r="E455" s="6" t="s">
        <v>6</v>
      </c>
    </row>
    <row r="456" spans="1:5" ht="30" customHeight="1" x14ac:dyDescent="0.25">
      <c r="A456" s="51">
        <v>455</v>
      </c>
      <c r="B456" s="49" t="s">
        <v>293</v>
      </c>
      <c r="C456" s="3" t="s">
        <v>209</v>
      </c>
      <c r="D456" s="5" t="s">
        <v>294</v>
      </c>
      <c r="E456" s="6" t="s">
        <v>6</v>
      </c>
    </row>
    <row r="457" spans="1:5" ht="30" customHeight="1" x14ac:dyDescent="0.25">
      <c r="A457" s="51">
        <v>456</v>
      </c>
      <c r="B457" s="49" t="s">
        <v>295</v>
      </c>
      <c r="C457" s="3" t="s">
        <v>206</v>
      </c>
      <c r="D457" s="5" t="s">
        <v>296</v>
      </c>
      <c r="E457" s="6" t="s">
        <v>6</v>
      </c>
    </row>
    <row r="458" spans="1:5" ht="30" customHeight="1" x14ac:dyDescent="0.25">
      <c r="A458" s="51">
        <v>457</v>
      </c>
      <c r="B458" s="48" t="s">
        <v>89</v>
      </c>
      <c r="C458" s="33" t="s">
        <v>90</v>
      </c>
      <c r="D458" s="41" t="s">
        <v>91</v>
      </c>
      <c r="E458" s="2" t="s">
        <v>6</v>
      </c>
    </row>
  </sheetData>
  <autoFilter ref="A1:E1" xr:uid="{525ABE56-6BEA-4B3B-90A9-AB4876201F20}">
    <sortState xmlns:xlrd2="http://schemas.microsoft.com/office/spreadsheetml/2017/richdata2" ref="A2:E458">
      <sortCondition ref="B1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86F47-1993-432D-A9AA-5AEF9A0F08CC}">
  <dimension ref="A1:I43"/>
  <sheetViews>
    <sheetView zoomScale="90" zoomScaleNormal="90" workbookViewId="0">
      <pane ySplit="1" topLeftCell="A33" activePane="bottomLeft" state="frozen"/>
      <selection pane="bottomLeft" sqref="A1:I1"/>
    </sheetView>
  </sheetViews>
  <sheetFormatPr defaultRowHeight="15" x14ac:dyDescent="0.25"/>
  <cols>
    <col min="1" max="1" width="9.140625" style="1"/>
    <col min="2" max="2" width="14" style="102" bestFit="1" customWidth="1"/>
    <col min="3" max="3" width="25" style="103" bestFit="1" customWidth="1"/>
    <col min="4" max="4" width="29.140625" style="102" bestFit="1" customWidth="1"/>
    <col min="5" max="5" width="52.28515625" style="103" bestFit="1" customWidth="1"/>
    <col min="6" max="6" width="20.28515625" style="102" bestFit="1" customWidth="1"/>
    <col min="7" max="7" width="29.28515625" style="106" bestFit="1" customWidth="1"/>
    <col min="8" max="8" width="8.7109375" style="103" bestFit="1" customWidth="1"/>
    <col min="9" max="9" width="10.5703125" style="103" bestFit="1" customWidth="1"/>
    <col min="10" max="16384" width="9.140625" style="102"/>
  </cols>
  <sheetData>
    <row r="1" spans="1:9" ht="30" customHeight="1" x14ac:dyDescent="0.25">
      <c r="A1" s="77" t="s">
        <v>996</v>
      </c>
      <c r="B1" s="78" t="s">
        <v>0</v>
      </c>
      <c r="C1" s="78" t="s">
        <v>1101</v>
      </c>
      <c r="D1" s="78" t="s">
        <v>1</v>
      </c>
      <c r="E1" s="78" t="s">
        <v>2</v>
      </c>
      <c r="F1" s="78" t="s">
        <v>3</v>
      </c>
      <c r="G1" s="79" t="s">
        <v>1015</v>
      </c>
      <c r="H1" s="78" t="s">
        <v>1016</v>
      </c>
      <c r="I1" s="78" t="s">
        <v>1017</v>
      </c>
    </row>
    <row r="2" spans="1:9" ht="30" customHeight="1" x14ac:dyDescent="0.25">
      <c r="A2" s="51">
        <v>1</v>
      </c>
      <c r="B2" s="101" t="s">
        <v>97</v>
      </c>
      <c r="C2" s="103" t="s">
        <v>1003</v>
      </c>
      <c r="D2" s="86" t="s">
        <v>8</v>
      </c>
      <c r="E2" s="85" t="s">
        <v>98</v>
      </c>
      <c r="F2" s="86" t="s">
        <v>6</v>
      </c>
      <c r="G2" s="87" t="s">
        <v>1018</v>
      </c>
      <c r="H2" s="104" t="s">
        <v>1019</v>
      </c>
      <c r="I2" s="105">
        <v>7811898</v>
      </c>
    </row>
    <row r="3" spans="1:9" ht="30" customHeight="1" x14ac:dyDescent="0.25">
      <c r="A3" s="51">
        <v>2</v>
      </c>
      <c r="B3" s="98" t="s">
        <v>214</v>
      </c>
      <c r="C3" s="84" t="s">
        <v>1004</v>
      </c>
      <c r="D3" s="84" t="s">
        <v>8</v>
      </c>
      <c r="E3" s="83" t="s">
        <v>215</v>
      </c>
      <c r="F3" s="84" t="s">
        <v>6</v>
      </c>
      <c r="G3" s="87" t="s">
        <v>1020</v>
      </c>
      <c r="H3" s="104" t="s">
        <v>1019</v>
      </c>
      <c r="I3" s="105">
        <v>7414264</v>
      </c>
    </row>
    <row r="4" spans="1:9" ht="30" customHeight="1" x14ac:dyDescent="0.25">
      <c r="A4" s="51">
        <v>3</v>
      </c>
      <c r="B4" s="101" t="s">
        <v>7</v>
      </c>
      <c r="C4" s="86" t="s">
        <v>1005</v>
      </c>
      <c r="D4" s="86" t="s">
        <v>8</v>
      </c>
      <c r="E4" s="85" t="s">
        <v>1021</v>
      </c>
      <c r="F4" s="86" t="s">
        <v>6</v>
      </c>
      <c r="G4" s="87" t="s">
        <v>1022</v>
      </c>
      <c r="H4" s="104" t="s">
        <v>1019</v>
      </c>
      <c r="I4" s="105">
        <v>5992006</v>
      </c>
    </row>
    <row r="5" spans="1:9" ht="30" customHeight="1" x14ac:dyDescent="0.25">
      <c r="A5" s="51">
        <v>4</v>
      </c>
      <c r="B5" s="98" t="s">
        <v>216</v>
      </c>
      <c r="C5" s="84" t="s">
        <v>1006</v>
      </c>
      <c r="D5" s="84" t="s">
        <v>8</v>
      </c>
      <c r="E5" s="83" t="s">
        <v>1023</v>
      </c>
      <c r="F5" s="84" t="s">
        <v>6</v>
      </c>
      <c r="G5" s="87" t="s">
        <v>1024</v>
      </c>
      <c r="H5" s="104" t="s">
        <v>1019</v>
      </c>
      <c r="I5" s="105">
        <v>7366214</v>
      </c>
    </row>
    <row r="6" spans="1:9" ht="30" customHeight="1" x14ac:dyDescent="0.25">
      <c r="A6" s="51">
        <v>5</v>
      </c>
      <c r="B6" s="101" t="s">
        <v>99</v>
      </c>
      <c r="C6" s="86" t="s">
        <v>1007</v>
      </c>
      <c r="D6" s="86" t="s">
        <v>8</v>
      </c>
      <c r="E6" s="85" t="s">
        <v>1025</v>
      </c>
      <c r="F6" s="86" t="s">
        <v>6</v>
      </c>
      <c r="G6" s="87" t="s">
        <v>1026</v>
      </c>
      <c r="H6" s="104" t="s">
        <v>1019</v>
      </c>
      <c r="I6" s="105">
        <v>7663458</v>
      </c>
    </row>
    <row r="7" spans="1:9" ht="30" customHeight="1" x14ac:dyDescent="0.25">
      <c r="A7" s="51">
        <v>6</v>
      </c>
      <c r="B7" s="101" t="s">
        <v>101</v>
      </c>
      <c r="C7" s="86" t="s">
        <v>1008</v>
      </c>
      <c r="D7" s="86" t="s">
        <v>8</v>
      </c>
      <c r="E7" s="85" t="s">
        <v>1027</v>
      </c>
      <c r="F7" s="86" t="s">
        <v>6</v>
      </c>
      <c r="G7" s="87" t="s">
        <v>1028</v>
      </c>
      <c r="H7" s="104" t="s">
        <v>1019</v>
      </c>
      <c r="I7" s="105">
        <v>5567438</v>
      </c>
    </row>
    <row r="8" spans="1:9" ht="30" customHeight="1" x14ac:dyDescent="0.25">
      <c r="A8" s="51">
        <v>7</v>
      </c>
      <c r="B8" s="101" t="s">
        <v>103</v>
      </c>
      <c r="C8" s="86" t="s">
        <v>1030</v>
      </c>
      <c r="D8" s="86" t="s">
        <v>8</v>
      </c>
      <c r="E8" s="85" t="s">
        <v>1029</v>
      </c>
      <c r="F8" s="86" t="s">
        <v>6</v>
      </c>
      <c r="G8" s="87" t="s">
        <v>1031</v>
      </c>
      <c r="H8" s="104" t="s">
        <v>1019</v>
      </c>
      <c r="I8" s="105">
        <v>5603942</v>
      </c>
    </row>
    <row r="9" spans="1:9" ht="30" customHeight="1" x14ac:dyDescent="0.25">
      <c r="A9" s="51">
        <v>8</v>
      </c>
      <c r="B9" s="101" t="s">
        <v>105</v>
      </c>
      <c r="C9" s="86" t="s">
        <v>1009</v>
      </c>
      <c r="D9" s="86" t="s">
        <v>8</v>
      </c>
      <c r="E9" s="85" t="s">
        <v>1032</v>
      </c>
      <c r="F9" s="86" t="s">
        <v>6</v>
      </c>
      <c r="G9" s="87" t="s">
        <v>1033</v>
      </c>
      <c r="H9" s="104" t="s">
        <v>1019</v>
      </c>
      <c r="I9" s="105">
        <v>2395422</v>
      </c>
    </row>
    <row r="10" spans="1:9" ht="30" customHeight="1" x14ac:dyDescent="0.25">
      <c r="A10" s="51">
        <v>9</v>
      </c>
      <c r="B10" s="101" t="s">
        <v>107</v>
      </c>
      <c r="C10" s="86" t="s">
        <v>1010</v>
      </c>
      <c r="D10" s="86" t="s">
        <v>8</v>
      </c>
      <c r="E10" s="85" t="s">
        <v>1034</v>
      </c>
      <c r="F10" s="86" t="s">
        <v>6</v>
      </c>
      <c r="G10" s="87" t="s">
        <v>1035</v>
      </c>
      <c r="H10" s="104" t="s">
        <v>1019</v>
      </c>
      <c r="I10" s="105">
        <v>9631793</v>
      </c>
    </row>
    <row r="11" spans="1:9" ht="30" customHeight="1" x14ac:dyDescent="0.25">
      <c r="A11" s="51">
        <v>10</v>
      </c>
      <c r="B11" s="98" t="s">
        <v>590</v>
      </c>
      <c r="C11" s="84" t="s">
        <v>1011</v>
      </c>
      <c r="D11" s="84" t="s">
        <v>8</v>
      </c>
      <c r="E11" s="83" t="s">
        <v>591</v>
      </c>
      <c r="F11" s="84" t="s">
        <v>592</v>
      </c>
      <c r="G11" s="87" t="s">
        <v>1036</v>
      </c>
      <c r="H11" s="104" t="s">
        <v>1019</v>
      </c>
      <c r="I11" s="105">
        <v>8857285</v>
      </c>
    </row>
    <row r="12" spans="1:9" ht="30" customHeight="1" x14ac:dyDescent="0.25">
      <c r="A12" s="51">
        <v>11</v>
      </c>
      <c r="B12" s="98" t="s">
        <v>593</v>
      </c>
      <c r="C12" s="84" t="s">
        <v>1012</v>
      </c>
      <c r="D12" s="84" t="s">
        <v>8</v>
      </c>
      <c r="E12" s="83" t="s">
        <v>594</v>
      </c>
      <c r="F12" s="84" t="s">
        <v>592</v>
      </c>
      <c r="G12" s="87" t="s">
        <v>1037</v>
      </c>
      <c r="H12" s="104" t="s">
        <v>1019</v>
      </c>
      <c r="I12" s="105">
        <v>8857146</v>
      </c>
    </row>
    <row r="13" spans="1:9" ht="30" customHeight="1" x14ac:dyDescent="0.25">
      <c r="A13" s="51">
        <v>12</v>
      </c>
      <c r="B13" s="98" t="s">
        <v>480</v>
      </c>
      <c r="C13" s="84" t="s">
        <v>1013</v>
      </c>
      <c r="D13" s="84" t="s">
        <v>8</v>
      </c>
      <c r="E13" s="83" t="s">
        <v>481</v>
      </c>
      <c r="F13" s="84" t="s">
        <v>479</v>
      </c>
      <c r="G13" s="87" t="s">
        <v>1038</v>
      </c>
      <c r="H13" s="104" t="s">
        <v>1019</v>
      </c>
      <c r="I13" s="105">
        <v>8603934</v>
      </c>
    </row>
    <row r="14" spans="1:9" ht="30" customHeight="1" x14ac:dyDescent="0.25">
      <c r="A14" s="51">
        <v>13</v>
      </c>
      <c r="B14" s="98" t="s">
        <v>595</v>
      </c>
      <c r="C14" s="84" t="s">
        <v>1014</v>
      </c>
      <c r="D14" s="84" t="s">
        <v>8</v>
      </c>
      <c r="E14" s="83" t="s">
        <v>1040</v>
      </c>
      <c r="F14" s="84" t="s">
        <v>597</v>
      </c>
      <c r="G14" s="103" t="s">
        <v>1039</v>
      </c>
      <c r="H14" s="104" t="s">
        <v>1019</v>
      </c>
      <c r="I14" s="105">
        <v>8861345</v>
      </c>
    </row>
    <row r="15" spans="1:9" ht="30" customHeight="1" x14ac:dyDescent="0.25">
      <c r="A15" s="51">
        <v>14</v>
      </c>
      <c r="B15" s="98" t="s">
        <v>482</v>
      </c>
      <c r="C15" s="84" t="s">
        <v>1042</v>
      </c>
      <c r="D15" s="84" t="s">
        <v>8</v>
      </c>
      <c r="E15" s="83" t="s">
        <v>483</v>
      </c>
      <c r="F15" s="84" t="s">
        <v>484</v>
      </c>
      <c r="G15" s="87" t="s">
        <v>1041</v>
      </c>
      <c r="H15" s="104" t="s">
        <v>1019</v>
      </c>
      <c r="I15" s="105">
        <v>8313317</v>
      </c>
    </row>
    <row r="16" spans="1:9" ht="30" customHeight="1" x14ac:dyDescent="0.25">
      <c r="A16" s="51">
        <v>15</v>
      </c>
      <c r="B16" s="98" t="s">
        <v>485</v>
      </c>
      <c r="C16" s="103" t="s">
        <v>1044</v>
      </c>
      <c r="D16" s="84" t="s">
        <v>8</v>
      </c>
      <c r="E16" s="83" t="s">
        <v>486</v>
      </c>
      <c r="F16" s="84" t="s">
        <v>487</v>
      </c>
      <c r="G16" s="87" t="s">
        <v>1043</v>
      </c>
      <c r="H16" s="104" t="s">
        <v>1019</v>
      </c>
      <c r="I16" s="105">
        <v>8806933</v>
      </c>
    </row>
    <row r="17" spans="1:9" ht="30" customHeight="1" x14ac:dyDescent="0.25">
      <c r="A17" s="51">
        <v>16</v>
      </c>
      <c r="B17" s="98" t="s">
        <v>386</v>
      </c>
      <c r="C17" s="84" t="s">
        <v>1045</v>
      </c>
      <c r="D17" s="84" t="s">
        <v>8</v>
      </c>
      <c r="E17" s="83" t="s">
        <v>1000</v>
      </c>
      <c r="F17" s="84" t="s">
        <v>387</v>
      </c>
      <c r="G17" s="87" t="s">
        <v>1054</v>
      </c>
      <c r="H17" s="104" t="s">
        <v>1019</v>
      </c>
      <c r="I17" s="105">
        <v>8951300</v>
      </c>
    </row>
    <row r="18" spans="1:9" ht="30" customHeight="1" x14ac:dyDescent="0.25">
      <c r="A18" s="51">
        <v>17</v>
      </c>
      <c r="B18" s="98" t="s">
        <v>488</v>
      </c>
      <c r="C18" s="84" t="s">
        <v>1046</v>
      </c>
      <c r="D18" s="84" t="s">
        <v>8</v>
      </c>
      <c r="E18" s="83" t="s">
        <v>489</v>
      </c>
      <c r="F18" s="84" t="s">
        <v>490</v>
      </c>
      <c r="G18" s="87" t="s">
        <v>1055</v>
      </c>
      <c r="H18" s="104" t="s">
        <v>1019</v>
      </c>
      <c r="I18" s="105">
        <v>8333489</v>
      </c>
    </row>
    <row r="19" spans="1:9" ht="30" customHeight="1" x14ac:dyDescent="0.25">
      <c r="A19" s="51">
        <v>18</v>
      </c>
      <c r="B19" s="98" t="s">
        <v>303</v>
      </c>
      <c r="C19" s="103" t="s">
        <v>1047</v>
      </c>
      <c r="D19" s="84" t="s">
        <v>8</v>
      </c>
      <c r="E19" s="83" t="s">
        <v>1057</v>
      </c>
      <c r="F19" s="84" t="s">
        <v>305</v>
      </c>
      <c r="G19" s="87" t="s">
        <v>1056</v>
      </c>
      <c r="H19" s="104" t="s">
        <v>1019</v>
      </c>
      <c r="I19" s="105">
        <v>991348</v>
      </c>
    </row>
    <row r="20" spans="1:9" ht="30" customHeight="1" x14ac:dyDescent="0.25">
      <c r="A20" s="51">
        <v>19</v>
      </c>
      <c r="B20" s="98" t="s">
        <v>390</v>
      </c>
      <c r="C20" s="84" t="s">
        <v>1048</v>
      </c>
      <c r="D20" s="84" t="s">
        <v>8</v>
      </c>
      <c r="E20" s="83" t="s">
        <v>391</v>
      </c>
      <c r="F20" s="84" t="s">
        <v>392</v>
      </c>
      <c r="G20" s="87" t="s">
        <v>1058</v>
      </c>
      <c r="H20" s="104" t="s">
        <v>1019</v>
      </c>
      <c r="I20" s="105">
        <v>5710410</v>
      </c>
    </row>
    <row r="21" spans="1:9" ht="30" customHeight="1" x14ac:dyDescent="0.25">
      <c r="A21" s="51">
        <v>20</v>
      </c>
      <c r="B21" s="98" t="s">
        <v>707</v>
      </c>
      <c r="C21" s="84" t="s">
        <v>1049</v>
      </c>
      <c r="D21" s="84" t="s">
        <v>8</v>
      </c>
      <c r="E21" s="83" t="s">
        <v>708</v>
      </c>
      <c r="F21" s="84" t="s">
        <v>709</v>
      </c>
      <c r="G21" s="87" t="s">
        <v>1059</v>
      </c>
      <c r="H21" s="104" t="s">
        <v>1019</v>
      </c>
      <c r="I21" s="105">
        <v>8651167</v>
      </c>
    </row>
    <row r="22" spans="1:9" ht="30" customHeight="1" x14ac:dyDescent="0.25">
      <c r="A22" s="51">
        <v>21</v>
      </c>
      <c r="B22" s="98" t="s">
        <v>806</v>
      </c>
      <c r="C22" s="84" t="s">
        <v>1050</v>
      </c>
      <c r="D22" s="84" t="s">
        <v>8</v>
      </c>
      <c r="E22" s="83" t="s">
        <v>711</v>
      </c>
      <c r="F22" s="84" t="s">
        <v>807</v>
      </c>
      <c r="G22" s="87" t="s">
        <v>1060</v>
      </c>
      <c r="H22" s="104" t="s">
        <v>1019</v>
      </c>
      <c r="I22" s="105">
        <v>8506180</v>
      </c>
    </row>
    <row r="23" spans="1:9" ht="30" customHeight="1" x14ac:dyDescent="0.25">
      <c r="A23" s="51">
        <v>22</v>
      </c>
      <c r="B23" s="98" t="s">
        <v>393</v>
      </c>
      <c r="C23" s="84" t="s">
        <v>1051</v>
      </c>
      <c r="D23" s="84" t="s">
        <v>8</v>
      </c>
      <c r="E23" s="83" t="s">
        <v>394</v>
      </c>
      <c r="F23" s="84" t="s">
        <v>395</v>
      </c>
      <c r="G23" s="87" t="s">
        <v>1061</v>
      </c>
      <c r="H23" s="104" t="s">
        <v>1019</v>
      </c>
      <c r="I23" s="105">
        <v>8181883</v>
      </c>
    </row>
    <row r="24" spans="1:9" ht="30" customHeight="1" x14ac:dyDescent="0.25">
      <c r="A24" s="51">
        <v>23</v>
      </c>
      <c r="B24" s="98" t="s">
        <v>338</v>
      </c>
      <c r="C24" s="84" t="s">
        <v>1052</v>
      </c>
      <c r="D24" s="84" t="s">
        <v>8</v>
      </c>
      <c r="E24" s="83" t="s">
        <v>304</v>
      </c>
      <c r="F24" s="84" t="s">
        <v>339</v>
      </c>
      <c r="G24" s="87" t="s">
        <v>1062</v>
      </c>
      <c r="H24" s="104" t="s">
        <v>1019</v>
      </c>
      <c r="I24" s="105">
        <v>8761777</v>
      </c>
    </row>
    <row r="25" spans="1:9" ht="30" customHeight="1" x14ac:dyDescent="0.25">
      <c r="A25" s="51">
        <v>24</v>
      </c>
      <c r="B25" s="98" t="s">
        <v>710</v>
      </c>
      <c r="C25" s="84" t="s">
        <v>1053</v>
      </c>
      <c r="D25" s="84" t="s">
        <v>8</v>
      </c>
      <c r="E25" s="83" t="s">
        <v>711</v>
      </c>
      <c r="F25" s="84" t="s">
        <v>712</v>
      </c>
      <c r="G25" s="87" t="s">
        <v>1063</v>
      </c>
      <c r="H25" s="104" t="s">
        <v>1019</v>
      </c>
      <c r="I25" s="105">
        <v>8271660</v>
      </c>
    </row>
    <row r="26" spans="1:9" ht="30" customHeight="1" x14ac:dyDescent="0.25">
      <c r="A26" s="51">
        <v>25</v>
      </c>
      <c r="B26" s="98" t="s">
        <v>715</v>
      </c>
      <c r="C26" s="84" t="s">
        <v>1064</v>
      </c>
      <c r="D26" s="84" t="s">
        <v>8</v>
      </c>
      <c r="E26" s="83" t="s">
        <v>716</v>
      </c>
      <c r="F26" s="84" t="s">
        <v>717</v>
      </c>
      <c r="G26" s="87" t="s">
        <v>1065</v>
      </c>
      <c r="H26" s="104" t="s">
        <v>1019</v>
      </c>
      <c r="I26" s="105">
        <v>8986996</v>
      </c>
    </row>
    <row r="27" spans="1:9" ht="30" customHeight="1" x14ac:dyDescent="0.25">
      <c r="A27" s="51">
        <v>26</v>
      </c>
      <c r="B27" s="98" t="s">
        <v>718</v>
      </c>
      <c r="C27" s="84" t="s">
        <v>1066</v>
      </c>
      <c r="D27" s="84" t="s">
        <v>8</v>
      </c>
      <c r="E27" s="83" t="s">
        <v>719</v>
      </c>
      <c r="F27" s="84" t="s">
        <v>720</v>
      </c>
      <c r="G27" s="87" t="s">
        <v>1067</v>
      </c>
      <c r="H27" s="104" t="s">
        <v>1019</v>
      </c>
      <c r="I27" s="105">
        <v>8271941</v>
      </c>
    </row>
    <row r="28" spans="1:9" ht="30" customHeight="1" x14ac:dyDescent="0.25">
      <c r="A28" s="51">
        <v>27</v>
      </c>
      <c r="B28" s="98" t="s">
        <v>811</v>
      </c>
      <c r="C28" s="84" t="s">
        <v>1068</v>
      </c>
      <c r="D28" s="84" t="s">
        <v>8</v>
      </c>
      <c r="E28" s="83" t="s">
        <v>812</v>
      </c>
      <c r="F28" s="84" t="s">
        <v>810</v>
      </c>
      <c r="G28" s="87" t="s">
        <v>1069</v>
      </c>
      <c r="H28" s="104" t="s">
        <v>1019</v>
      </c>
      <c r="I28" s="105">
        <v>86114727</v>
      </c>
    </row>
    <row r="29" spans="1:9" ht="30" customHeight="1" x14ac:dyDescent="0.25">
      <c r="A29" s="51">
        <v>28</v>
      </c>
      <c r="B29" s="98" t="s">
        <v>721</v>
      </c>
      <c r="C29" s="84" t="s">
        <v>1070</v>
      </c>
      <c r="D29" s="84" t="s">
        <v>8</v>
      </c>
      <c r="E29" s="83" t="s">
        <v>722</v>
      </c>
      <c r="F29" s="84" t="s">
        <v>717</v>
      </c>
      <c r="G29" s="87" t="s">
        <v>1071</v>
      </c>
      <c r="H29" s="104" t="s">
        <v>1019</v>
      </c>
      <c r="I29" s="105">
        <v>3763186</v>
      </c>
    </row>
    <row r="30" spans="1:9" ht="30" customHeight="1" x14ac:dyDescent="0.25">
      <c r="A30" s="51">
        <v>29</v>
      </c>
      <c r="B30" s="98" t="s">
        <v>398</v>
      </c>
      <c r="C30" s="84" t="s">
        <v>1072</v>
      </c>
      <c r="D30" s="84" t="s">
        <v>8</v>
      </c>
      <c r="E30" s="83" t="s">
        <v>399</v>
      </c>
      <c r="F30" s="84" t="s">
        <v>387</v>
      </c>
      <c r="G30" s="87" t="s">
        <v>1073</v>
      </c>
      <c r="H30" s="104" t="s">
        <v>1019</v>
      </c>
      <c r="I30" s="105">
        <v>5068420</v>
      </c>
    </row>
    <row r="31" spans="1:9" ht="30" customHeight="1" x14ac:dyDescent="0.25">
      <c r="A31" s="51">
        <v>30</v>
      </c>
      <c r="B31" s="98" t="s">
        <v>915</v>
      </c>
      <c r="C31" s="103" t="s">
        <v>1074</v>
      </c>
      <c r="D31" s="84" t="s">
        <v>8</v>
      </c>
      <c r="E31" s="83" t="s">
        <v>916</v>
      </c>
      <c r="F31" s="84" t="s">
        <v>917</v>
      </c>
      <c r="G31" s="87" t="s">
        <v>1083</v>
      </c>
      <c r="H31" s="104" t="s">
        <v>1019</v>
      </c>
      <c r="I31" s="105">
        <v>8741506</v>
      </c>
    </row>
    <row r="32" spans="1:9" ht="30" customHeight="1" x14ac:dyDescent="0.25">
      <c r="A32" s="51">
        <v>31</v>
      </c>
      <c r="B32" s="98" t="s">
        <v>813</v>
      </c>
      <c r="C32" s="84" t="s">
        <v>1075</v>
      </c>
      <c r="D32" s="84" t="s">
        <v>8</v>
      </c>
      <c r="E32" s="83" t="s">
        <v>708</v>
      </c>
      <c r="F32" s="84" t="s">
        <v>807</v>
      </c>
      <c r="G32" s="87" t="s">
        <v>1084</v>
      </c>
      <c r="H32" s="104" t="s">
        <v>1019</v>
      </c>
      <c r="I32" s="105">
        <v>8506209</v>
      </c>
    </row>
    <row r="33" spans="1:9" ht="30" customHeight="1" x14ac:dyDescent="0.25">
      <c r="A33" s="51">
        <v>32</v>
      </c>
      <c r="B33" s="98" t="s">
        <v>340</v>
      </c>
      <c r="C33" s="84" t="s">
        <v>1085</v>
      </c>
      <c r="D33" s="84" t="s">
        <v>8</v>
      </c>
      <c r="E33" s="83" t="s">
        <v>341</v>
      </c>
      <c r="F33" s="84" t="s">
        <v>339</v>
      </c>
      <c r="G33" s="87" t="s">
        <v>1086</v>
      </c>
      <c r="H33" s="104" t="s">
        <v>1019</v>
      </c>
      <c r="I33" s="105">
        <v>8768503</v>
      </c>
    </row>
    <row r="34" spans="1:9" ht="30" customHeight="1" x14ac:dyDescent="0.25">
      <c r="A34" s="51">
        <v>33</v>
      </c>
      <c r="B34" s="98" t="s">
        <v>400</v>
      </c>
      <c r="C34" s="84" t="s">
        <v>1076</v>
      </c>
      <c r="D34" s="84" t="s">
        <v>8</v>
      </c>
      <c r="E34" s="83" t="s">
        <v>401</v>
      </c>
      <c r="F34" s="84" t="s">
        <v>392</v>
      </c>
      <c r="G34" s="87" t="s">
        <v>1087</v>
      </c>
      <c r="H34" s="104" t="s">
        <v>1019</v>
      </c>
      <c r="I34" s="105">
        <v>5710380</v>
      </c>
    </row>
    <row r="35" spans="1:9" ht="30" customHeight="1" x14ac:dyDescent="0.25">
      <c r="A35" s="51">
        <v>34</v>
      </c>
      <c r="B35" s="98" t="s">
        <v>402</v>
      </c>
      <c r="C35" s="103" t="s">
        <v>1077</v>
      </c>
      <c r="D35" s="84" t="s">
        <v>8</v>
      </c>
      <c r="E35" s="83" t="s">
        <v>403</v>
      </c>
      <c r="F35" s="84" t="s">
        <v>404</v>
      </c>
      <c r="G35" s="87" t="s">
        <v>1091</v>
      </c>
      <c r="H35" s="104" t="s">
        <v>1019</v>
      </c>
      <c r="I35" s="105">
        <v>8943974</v>
      </c>
    </row>
    <row r="36" spans="1:9" ht="30" customHeight="1" x14ac:dyDescent="0.25">
      <c r="A36" s="51">
        <v>35</v>
      </c>
      <c r="B36" s="98" t="s">
        <v>608</v>
      </c>
      <c r="C36" s="84" t="s">
        <v>1078</v>
      </c>
      <c r="D36" s="84" t="s">
        <v>8</v>
      </c>
      <c r="E36" s="83" t="s">
        <v>609</v>
      </c>
      <c r="F36" s="84" t="s">
        <v>589</v>
      </c>
      <c r="G36" s="87" t="s">
        <v>1092</v>
      </c>
      <c r="H36" s="104" t="s">
        <v>1019</v>
      </c>
      <c r="I36" s="105">
        <v>5224760</v>
      </c>
    </row>
    <row r="37" spans="1:9" ht="30" customHeight="1" x14ac:dyDescent="0.25">
      <c r="A37" s="51">
        <v>36</v>
      </c>
      <c r="B37" s="98" t="s">
        <v>491</v>
      </c>
      <c r="C37" s="103" t="s">
        <v>1079</v>
      </c>
      <c r="D37" s="84" t="s">
        <v>8</v>
      </c>
      <c r="E37" s="83" t="s">
        <v>492</v>
      </c>
      <c r="F37" s="84" t="s">
        <v>487</v>
      </c>
      <c r="G37" s="87" t="s">
        <v>1093</v>
      </c>
      <c r="H37" s="104" t="s">
        <v>1019</v>
      </c>
      <c r="I37" s="105">
        <v>8351626</v>
      </c>
    </row>
    <row r="38" spans="1:9" ht="30" customHeight="1" x14ac:dyDescent="0.25">
      <c r="A38" s="51">
        <v>37</v>
      </c>
      <c r="B38" s="98" t="s">
        <v>405</v>
      </c>
      <c r="C38" s="87" t="s">
        <v>1080</v>
      </c>
      <c r="D38" s="84" t="s">
        <v>8</v>
      </c>
      <c r="E38" s="83" t="s">
        <v>406</v>
      </c>
      <c r="F38" s="84" t="s">
        <v>387</v>
      </c>
      <c r="G38" s="87" t="s">
        <v>1094</v>
      </c>
      <c r="H38" s="104" t="s">
        <v>1019</v>
      </c>
      <c r="I38" s="105" t="s">
        <v>1095</v>
      </c>
    </row>
    <row r="39" spans="1:9" ht="30" customHeight="1" x14ac:dyDescent="0.25">
      <c r="A39" s="51">
        <v>38</v>
      </c>
      <c r="B39" s="98" t="s">
        <v>610</v>
      </c>
      <c r="C39" s="105" t="s">
        <v>1081</v>
      </c>
      <c r="D39" s="84" t="s">
        <v>8</v>
      </c>
      <c r="E39" s="83" t="s">
        <v>611</v>
      </c>
      <c r="F39" s="84" t="s">
        <v>592</v>
      </c>
      <c r="G39" s="87" t="s">
        <v>1096</v>
      </c>
      <c r="H39" s="104" t="s">
        <v>1019</v>
      </c>
      <c r="I39" s="105">
        <v>5203566</v>
      </c>
    </row>
    <row r="40" spans="1:9" ht="30" customHeight="1" x14ac:dyDescent="0.25">
      <c r="A40" s="51">
        <v>39</v>
      </c>
      <c r="B40" s="98" t="s">
        <v>410</v>
      </c>
      <c r="C40" s="103" t="s">
        <v>1082</v>
      </c>
      <c r="D40" s="84" t="s">
        <v>8</v>
      </c>
      <c r="E40" s="83" t="s">
        <v>411</v>
      </c>
      <c r="F40" s="84" t="s">
        <v>387</v>
      </c>
      <c r="G40" s="87" t="s">
        <v>1097</v>
      </c>
      <c r="H40" s="104" t="s">
        <v>1019</v>
      </c>
      <c r="I40" s="105">
        <v>8958351</v>
      </c>
    </row>
    <row r="41" spans="1:9" ht="30" customHeight="1" x14ac:dyDescent="0.25">
      <c r="A41" s="51">
        <v>40</v>
      </c>
      <c r="B41" s="98" t="s">
        <v>414</v>
      </c>
      <c r="C41" s="84" t="s">
        <v>1088</v>
      </c>
      <c r="D41" s="84" t="s">
        <v>8</v>
      </c>
      <c r="E41" s="83" t="s">
        <v>415</v>
      </c>
      <c r="F41" s="84" t="s">
        <v>387</v>
      </c>
      <c r="G41" s="87" t="s">
        <v>1098</v>
      </c>
      <c r="H41" s="104" t="s">
        <v>1019</v>
      </c>
      <c r="I41" s="105">
        <v>8945073</v>
      </c>
    </row>
    <row r="42" spans="1:9" ht="30" customHeight="1" x14ac:dyDescent="0.25">
      <c r="A42" s="51">
        <v>41</v>
      </c>
      <c r="B42" s="98" t="s">
        <v>416</v>
      </c>
      <c r="C42" s="84" t="s">
        <v>1089</v>
      </c>
      <c r="D42" s="84" t="s">
        <v>8</v>
      </c>
      <c r="E42" s="83" t="s">
        <v>417</v>
      </c>
      <c r="F42" s="84" t="s">
        <v>387</v>
      </c>
      <c r="G42" s="87" t="s">
        <v>1099</v>
      </c>
      <c r="H42" s="104" t="s">
        <v>1019</v>
      </c>
      <c r="I42" s="105">
        <v>5092022</v>
      </c>
    </row>
    <row r="43" spans="1:9" ht="30" customHeight="1" x14ac:dyDescent="0.25">
      <c r="A43" s="51">
        <v>42</v>
      </c>
      <c r="B43" s="98" t="s">
        <v>612</v>
      </c>
      <c r="C43" s="84" t="s">
        <v>1090</v>
      </c>
      <c r="D43" s="84" t="s">
        <v>8</v>
      </c>
      <c r="E43" s="83" t="s">
        <v>613</v>
      </c>
      <c r="F43" s="84" t="s">
        <v>614</v>
      </c>
      <c r="G43" s="87" t="s">
        <v>1100</v>
      </c>
      <c r="H43" s="104" t="s">
        <v>1019</v>
      </c>
      <c r="I43" s="105">
        <v>8202254</v>
      </c>
    </row>
  </sheetData>
  <autoFilter ref="A1:I1" xr:uid="{9A686F47-1993-432D-A9AA-5AEF9A0F08CC}">
    <sortState xmlns:xlrd2="http://schemas.microsoft.com/office/spreadsheetml/2017/richdata2" ref="A2:I43">
      <sortCondition ref="B1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497EB-C4CB-48A3-9C35-175D3BC50190}">
  <dimension ref="A1:I239"/>
  <sheetViews>
    <sheetView zoomScale="80" zoomScaleNormal="80" workbookViewId="0">
      <pane ySplit="1" topLeftCell="A228" activePane="bottomLeft" state="frozen"/>
      <selection pane="bottomLeft" activeCell="A2" sqref="A2:A239"/>
    </sheetView>
  </sheetViews>
  <sheetFormatPr defaultRowHeight="15" x14ac:dyDescent="0.25"/>
  <cols>
    <col min="1" max="1" width="9.140625" style="1"/>
    <col min="2" max="2" width="14" style="103" bestFit="1" customWidth="1"/>
    <col min="3" max="3" width="27.85546875" style="103" bestFit="1" customWidth="1"/>
    <col min="4" max="4" width="29.140625" style="103" bestFit="1" customWidth="1"/>
    <col min="5" max="5" width="43.7109375" style="103" bestFit="1" customWidth="1"/>
    <col min="6" max="6" width="20.5703125" style="103" bestFit="1" customWidth="1"/>
    <col min="7" max="7" width="40.5703125" style="103" bestFit="1" customWidth="1"/>
    <col min="8" max="8" width="8.7109375" style="109" bestFit="1" customWidth="1"/>
    <col min="9" max="9" width="11.5703125" style="103" bestFit="1" customWidth="1"/>
    <col min="10" max="16384" width="9.140625" style="103"/>
  </cols>
  <sheetData>
    <row r="1" spans="1:9" ht="30" customHeight="1" x14ac:dyDescent="0.25">
      <c r="A1" s="77" t="s">
        <v>996</v>
      </c>
      <c r="B1" s="78" t="s">
        <v>0</v>
      </c>
      <c r="C1" s="78" t="s">
        <v>1101</v>
      </c>
      <c r="D1" s="78" t="s">
        <v>1</v>
      </c>
      <c r="E1" s="78" t="s">
        <v>2</v>
      </c>
      <c r="F1" s="78" t="s">
        <v>3</v>
      </c>
      <c r="G1" s="79" t="s">
        <v>1015</v>
      </c>
      <c r="H1" s="80" t="s">
        <v>1016</v>
      </c>
      <c r="I1" s="78" t="s">
        <v>1017</v>
      </c>
    </row>
    <row r="2" spans="1:9" ht="30" customHeight="1" x14ac:dyDescent="0.25">
      <c r="A2" s="51">
        <v>1</v>
      </c>
      <c r="B2" s="98" t="s">
        <v>418</v>
      </c>
      <c r="C2" s="105" t="s">
        <v>1102</v>
      </c>
      <c r="D2" s="84" t="s">
        <v>5</v>
      </c>
      <c r="E2" s="98" t="s">
        <v>419</v>
      </c>
      <c r="F2" s="84" t="s">
        <v>420</v>
      </c>
      <c r="G2" s="105" t="s">
        <v>1109</v>
      </c>
      <c r="H2" s="104" t="s">
        <v>1019</v>
      </c>
      <c r="I2" s="105">
        <v>626350</v>
      </c>
    </row>
    <row r="3" spans="1:9" ht="30" customHeight="1" x14ac:dyDescent="0.25">
      <c r="A3" s="51">
        <v>2</v>
      </c>
      <c r="B3" s="98" t="s">
        <v>615</v>
      </c>
      <c r="C3" s="105" t="s">
        <v>1103</v>
      </c>
      <c r="D3" s="84" t="s">
        <v>5</v>
      </c>
      <c r="E3" s="98" t="s">
        <v>616</v>
      </c>
      <c r="F3" s="84" t="s">
        <v>617</v>
      </c>
      <c r="G3" s="105" t="s">
        <v>1110</v>
      </c>
      <c r="H3" s="104" t="s">
        <v>1019</v>
      </c>
      <c r="I3" s="105">
        <v>8299212</v>
      </c>
    </row>
    <row r="4" spans="1:9" ht="30" customHeight="1" x14ac:dyDescent="0.25">
      <c r="A4" s="51">
        <v>3</v>
      </c>
      <c r="B4" s="98" t="s">
        <v>218</v>
      </c>
      <c r="C4" s="84" t="s">
        <v>1104</v>
      </c>
      <c r="D4" s="84" t="s">
        <v>5</v>
      </c>
      <c r="E4" s="98" t="s">
        <v>219</v>
      </c>
      <c r="F4" s="84" t="s">
        <v>6</v>
      </c>
      <c r="G4" s="105" t="s">
        <v>1111</v>
      </c>
      <c r="H4" s="104" t="s">
        <v>1019</v>
      </c>
      <c r="I4" s="105">
        <v>7408041</v>
      </c>
    </row>
    <row r="5" spans="1:9" ht="30" customHeight="1" x14ac:dyDescent="0.25">
      <c r="A5" s="51">
        <v>4</v>
      </c>
      <c r="B5" s="101" t="s">
        <v>16</v>
      </c>
      <c r="C5" s="105" t="s">
        <v>1105</v>
      </c>
      <c r="D5" s="86" t="s">
        <v>5</v>
      </c>
      <c r="E5" s="101" t="s">
        <v>17</v>
      </c>
      <c r="F5" s="86" t="s">
        <v>6</v>
      </c>
      <c r="G5" s="105" t="s">
        <v>1112</v>
      </c>
      <c r="H5" s="104" t="s">
        <v>1019</v>
      </c>
      <c r="I5" s="105">
        <v>284126</v>
      </c>
    </row>
    <row r="6" spans="1:9" ht="30" customHeight="1" x14ac:dyDescent="0.25">
      <c r="A6" s="51">
        <v>5</v>
      </c>
      <c r="B6" s="101" t="s">
        <v>113</v>
      </c>
      <c r="C6" s="105" t="s">
        <v>1106</v>
      </c>
      <c r="D6" s="86" t="s">
        <v>5</v>
      </c>
      <c r="E6" s="101" t="s">
        <v>114</v>
      </c>
      <c r="F6" s="86" t="s">
        <v>6</v>
      </c>
      <c r="G6" s="105" t="s">
        <v>1113</v>
      </c>
      <c r="H6" s="104" t="s">
        <v>1019</v>
      </c>
      <c r="I6" s="105">
        <v>644770</v>
      </c>
    </row>
    <row r="7" spans="1:9" ht="30" customHeight="1" x14ac:dyDescent="0.25">
      <c r="A7" s="51">
        <v>6</v>
      </c>
      <c r="B7" s="98" t="s">
        <v>222</v>
      </c>
      <c r="C7" s="84" t="s">
        <v>1107</v>
      </c>
      <c r="D7" s="84" t="s">
        <v>5</v>
      </c>
      <c r="E7" s="98" t="s">
        <v>223</v>
      </c>
      <c r="F7" s="84" t="s">
        <v>6</v>
      </c>
      <c r="G7" s="105" t="s">
        <v>1114</v>
      </c>
      <c r="H7" s="104" t="s">
        <v>1019</v>
      </c>
      <c r="I7" s="105">
        <v>176536</v>
      </c>
    </row>
    <row r="8" spans="1:9" ht="30" customHeight="1" x14ac:dyDescent="0.25">
      <c r="A8" s="51">
        <v>7</v>
      </c>
      <c r="B8" s="101" t="s">
        <v>115</v>
      </c>
      <c r="C8" s="86" t="s">
        <v>1108</v>
      </c>
      <c r="D8" s="86" t="s">
        <v>5</v>
      </c>
      <c r="E8" s="101" t="s">
        <v>1115</v>
      </c>
      <c r="F8" s="86" t="s">
        <v>6</v>
      </c>
      <c r="G8" s="105" t="s">
        <v>1116</v>
      </c>
      <c r="H8" s="104" t="s">
        <v>1019</v>
      </c>
      <c r="I8" s="105">
        <v>5463443</v>
      </c>
    </row>
    <row r="9" spans="1:9" ht="30" customHeight="1" x14ac:dyDescent="0.25">
      <c r="A9" s="51">
        <v>8</v>
      </c>
      <c r="B9" s="98" t="s">
        <v>224</v>
      </c>
      <c r="C9" s="105" t="s">
        <v>1118</v>
      </c>
      <c r="D9" s="84" t="s">
        <v>5</v>
      </c>
      <c r="E9" s="98" t="s">
        <v>225</v>
      </c>
      <c r="F9" s="84" t="s">
        <v>6</v>
      </c>
      <c r="G9" s="105" t="s">
        <v>1124</v>
      </c>
      <c r="H9" s="104" t="s">
        <v>1019</v>
      </c>
      <c r="I9" s="87">
        <v>7310180</v>
      </c>
    </row>
    <row r="10" spans="1:9" ht="30" customHeight="1" x14ac:dyDescent="0.25">
      <c r="A10" s="51">
        <v>9</v>
      </c>
      <c r="B10" s="98" t="s">
        <v>226</v>
      </c>
      <c r="C10" s="84" t="s">
        <v>1119</v>
      </c>
      <c r="D10" s="84" t="s">
        <v>5</v>
      </c>
      <c r="E10" s="98" t="s">
        <v>227</v>
      </c>
      <c r="F10" s="84" t="s">
        <v>6</v>
      </c>
      <c r="G10" s="105" t="s">
        <v>1125</v>
      </c>
      <c r="H10" s="104" t="s">
        <v>1019</v>
      </c>
      <c r="I10" s="105">
        <v>7380658</v>
      </c>
    </row>
    <row r="11" spans="1:9" ht="30" customHeight="1" x14ac:dyDescent="0.25">
      <c r="A11" s="51">
        <v>10</v>
      </c>
      <c r="B11" s="98" t="s">
        <v>228</v>
      </c>
      <c r="C11" s="105" t="s">
        <v>1120</v>
      </c>
      <c r="D11" s="84" t="s">
        <v>5</v>
      </c>
      <c r="E11" s="98" t="s">
        <v>229</v>
      </c>
      <c r="F11" s="84" t="s">
        <v>6</v>
      </c>
      <c r="G11" s="105" t="s">
        <v>1143</v>
      </c>
      <c r="H11" s="104" t="s">
        <v>1019</v>
      </c>
      <c r="I11" s="105">
        <v>7374039</v>
      </c>
    </row>
    <row r="12" spans="1:9" ht="30" customHeight="1" x14ac:dyDescent="0.25">
      <c r="A12" s="51">
        <v>11</v>
      </c>
      <c r="B12" s="101" t="s">
        <v>117</v>
      </c>
      <c r="C12" s="105" t="s">
        <v>1121</v>
      </c>
      <c r="D12" s="86" t="s">
        <v>5</v>
      </c>
      <c r="E12" s="101" t="s">
        <v>118</v>
      </c>
      <c r="F12" s="86" t="s">
        <v>6</v>
      </c>
      <c r="G12" s="105" t="s">
        <v>1142</v>
      </c>
      <c r="H12" s="104" t="s">
        <v>1019</v>
      </c>
      <c r="I12" s="105">
        <v>7673628</v>
      </c>
    </row>
    <row r="13" spans="1:9" ht="30" customHeight="1" x14ac:dyDescent="0.25">
      <c r="A13" s="51">
        <v>12</v>
      </c>
      <c r="B13" s="101" t="s">
        <v>119</v>
      </c>
      <c r="C13" s="86" t="s">
        <v>1122</v>
      </c>
      <c r="D13" s="86" t="s">
        <v>5</v>
      </c>
      <c r="E13" s="101" t="s">
        <v>1132</v>
      </c>
      <c r="F13" s="86" t="s">
        <v>6</v>
      </c>
      <c r="G13" s="105" t="s">
        <v>1144</v>
      </c>
      <c r="H13" s="104" t="s">
        <v>1019</v>
      </c>
      <c r="I13" s="105">
        <v>19706075</v>
      </c>
    </row>
    <row r="14" spans="1:9" ht="30" customHeight="1" x14ac:dyDescent="0.25">
      <c r="A14" s="51">
        <v>13</v>
      </c>
      <c r="B14" s="98" t="s">
        <v>493</v>
      </c>
      <c r="C14" s="84" t="s">
        <v>1123</v>
      </c>
      <c r="D14" s="84" t="s">
        <v>5</v>
      </c>
      <c r="E14" s="98" t="s">
        <v>494</v>
      </c>
      <c r="F14" s="84" t="s">
        <v>479</v>
      </c>
      <c r="G14" s="105" t="s">
        <v>1133</v>
      </c>
      <c r="H14" s="104" t="s">
        <v>1019</v>
      </c>
      <c r="I14" s="105">
        <v>8524791</v>
      </c>
    </row>
    <row r="15" spans="1:9" ht="30" customHeight="1" x14ac:dyDescent="0.25">
      <c r="A15" s="51">
        <v>14</v>
      </c>
      <c r="B15" s="98" t="s">
        <v>918</v>
      </c>
      <c r="C15" s="105" t="s">
        <v>1126</v>
      </c>
      <c r="D15" s="84" t="s">
        <v>5</v>
      </c>
      <c r="E15" s="98" t="s">
        <v>919</v>
      </c>
      <c r="F15" s="84" t="s">
        <v>920</v>
      </c>
      <c r="G15" s="105" t="s">
        <v>1145</v>
      </c>
      <c r="H15" s="104" t="s">
        <v>1019</v>
      </c>
      <c r="I15" s="105">
        <v>8371247</v>
      </c>
    </row>
    <row r="16" spans="1:9" ht="30" customHeight="1" x14ac:dyDescent="0.25">
      <c r="A16" s="51">
        <v>15</v>
      </c>
      <c r="B16" s="98" t="s">
        <v>300</v>
      </c>
      <c r="C16" s="84" t="s">
        <v>1127</v>
      </c>
      <c r="D16" s="84" t="s">
        <v>5</v>
      </c>
      <c r="E16" s="98" t="s">
        <v>1139</v>
      </c>
      <c r="F16" s="84" t="s">
        <v>302</v>
      </c>
      <c r="G16" s="105" t="s">
        <v>1141</v>
      </c>
      <c r="H16" s="104" t="s">
        <v>1019</v>
      </c>
      <c r="I16" s="105">
        <v>990010</v>
      </c>
    </row>
    <row r="17" spans="1:9" ht="30" customHeight="1" x14ac:dyDescent="0.25">
      <c r="A17" s="51">
        <v>16</v>
      </c>
      <c r="B17" s="98" t="s">
        <v>495</v>
      </c>
      <c r="C17" s="84" t="s">
        <v>1128</v>
      </c>
      <c r="D17" s="84" t="s">
        <v>5</v>
      </c>
      <c r="E17" s="98" t="s">
        <v>496</v>
      </c>
      <c r="F17" s="84" t="s">
        <v>497</v>
      </c>
      <c r="G17" s="105" t="s">
        <v>1140</v>
      </c>
      <c r="H17" s="104" t="s">
        <v>1019</v>
      </c>
      <c r="I17" s="105">
        <v>7380264</v>
      </c>
    </row>
    <row r="18" spans="1:9" ht="30" customHeight="1" x14ac:dyDescent="0.25">
      <c r="A18" s="51">
        <v>17</v>
      </c>
      <c r="B18" s="98" t="s">
        <v>908</v>
      </c>
      <c r="C18" s="105" t="s">
        <v>1129</v>
      </c>
      <c r="D18" s="84" t="s">
        <v>5</v>
      </c>
      <c r="E18" s="98" t="s">
        <v>909</v>
      </c>
      <c r="F18" s="84" t="s">
        <v>903</v>
      </c>
      <c r="G18" s="105" t="s">
        <v>1146</v>
      </c>
      <c r="H18" s="104" t="s">
        <v>1019</v>
      </c>
      <c r="I18" s="105">
        <v>8701043</v>
      </c>
    </row>
    <row r="19" spans="1:9" ht="30" customHeight="1" x14ac:dyDescent="0.25">
      <c r="A19" s="51">
        <v>18</v>
      </c>
      <c r="B19" s="98" t="s">
        <v>728</v>
      </c>
      <c r="C19" s="84" t="s">
        <v>1130</v>
      </c>
      <c r="D19" s="84" t="s">
        <v>5</v>
      </c>
      <c r="E19" s="98" t="s">
        <v>729</v>
      </c>
      <c r="F19" s="84" t="s">
        <v>730</v>
      </c>
      <c r="G19" s="105" t="s">
        <v>1148</v>
      </c>
      <c r="H19" s="104" t="s">
        <v>1019</v>
      </c>
      <c r="I19" s="105">
        <v>7333374</v>
      </c>
    </row>
    <row r="20" spans="1:9" ht="30" customHeight="1" x14ac:dyDescent="0.25">
      <c r="A20" s="51">
        <v>19</v>
      </c>
      <c r="B20" s="101" t="s">
        <v>18</v>
      </c>
      <c r="C20" s="86" t="s">
        <v>1131</v>
      </c>
      <c r="D20" s="86" t="s">
        <v>5</v>
      </c>
      <c r="E20" s="101" t="s">
        <v>19</v>
      </c>
      <c r="F20" s="86" t="s">
        <v>6</v>
      </c>
      <c r="G20" s="105" t="s">
        <v>1149</v>
      </c>
      <c r="H20" s="104" t="s">
        <v>1019</v>
      </c>
      <c r="I20" s="105">
        <v>7524684</v>
      </c>
    </row>
    <row r="21" spans="1:9" ht="30" customHeight="1" x14ac:dyDescent="0.25">
      <c r="A21" s="51">
        <v>20</v>
      </c>
      <c r="B21" s="98" t="s">
        <v>230</v>
      </c>
      <c r="C21" s="84" t="s">
        <v>1134</v>
      </c>
      <c r="D21" s="84" t="s">
        <v>5</v>
      </c>
      <c r="E21" s="98" t="s">
        <v>231</v>
      </c>
      <c r="F21" s="84" t="s">
        <v>6</v>
      </c>
      <c r="G21" s="105" t="s">
        <v>1150</v>
      </c>
      <c r="H21" s="104" t="s">
        <v>1019</v>
      </c>
      <c r="I21" s="105">
        <v>5441471</v>
      </c>
    </row>
    <row r="22" spans="1:9" ht="30" customHeight="1" x14ac:dyDescent="0.25">
      <c r="A22" s="51">
        <v>21</v>
      </c>
      <c r="B22" s="98" t="s">
        <v>921</v>
      </c>
      <c r="C22" s="105" t="s">
        <v>1135</v>
      </c>
      <c r="D22" s="84" t="s">
        <v>5</v>
      </c>
      <c r="E22" s="98" t="s">
        <v>922</v>
      </c>
      <c r="F22" s="84" t="s">
        <v>923</v>
      </c>
      <c r="G22" s="105" t="s">
        <v>1155</v>
      </c>
      <c r="H22" s="104" t="s">
        <v>1019</v>
      </c>
      <c r="I22" s="105" t="s">
        <v>1156</v>
      </c>
    </row>
    <row r="23" spans="1:9" ht="30" customHeight="1" x14ac:dyDescent="0.25">
      <c r="A23" s="51">
        <v>22</v>
      </c>
      <c r="B23" s="98" t="s">
        <v>731</v>
      </c>
      <c r="C23" s="105" t="s">
        <v>1136</v>
      </c>
      <c r="D23" s="84" t="s">
        <v>5</v>
      </c>
      <c r="E23" s="98" t="s">
        <v>732</v>
      </c>
      <c r="F23" s="84" t="s">
        <v>733</v>
      </c>
      <c r="G23" s="105" t="s">
        <v>1160</v>
      </c>
      <c r="H23" s="104" t="s">
        <v>1019</v>
      </c>
      <c r="I23" s="105" t="s">
        <v>1161</v>
      </c>
    </row>
    <row r="24" spans="1:9" ht="30" customHeight="1" x14ac:dyDescent="0.25">
      <c r="A24" s="51">
        <v>23</v>
      </c>
      <c r="B24" s="98" t="s">
        <v>734</v>
      </c>
      <c r="C24" s="105" t="s">
        <v>1137</v>
      </c>
      <c r="D24" s="84" t="s">
        <v>5</v>
      </c>
      <c r="E24" s="98" t="s">
        <v>735</v>
      </c>
      <c r="F24" s="84" t="s">
        <v>736</v>
      </c>
      <c r="G24" s="105" t="s">
        <v>1162</v>
      </c>
      <c r="H24" s="104" t="s">
        <v>1019</v>
      </c>
      <c r="I24" s="105">
        <v>7733704</v>
      </c>
    </row>
    <row r="25" spans="1:9" ht="30" customHeight="1" x14ac:dyDescent="0.25">
      <c r="A25" s="51">
        <v>24</v>
      </c>
      <c r="B25" s="98" t="s">
        <v>924</v>
      </c>
      <c r="C25" s="105" t="s">
        <v>1138</v>
      </c>
      <c r="D25" s="84" t="s">
        <v>5</v>
      </c>
      <c r="E25" s="98" t="s">
        <v>925</v>
      </c>
      <c r="F25" s="84" t="s">
        <v>926</v>
      </c>
      <c r="G25" s="105" t="s">
        <v>1163</v>
      </c>
      <c r="H25" s="104" t="s">
        <v>1019</v>
      </c>
      <c r="I25" s="105">
        <v>8072754</v>
      </c>
    </row>
    <row r="26" spans="1:9" ht="30" customHeight="1" x14ac:dyDescent="0.25">
      <c r="A26" s="51">
        <v>25</v>
      </c>
      <c r="B26" s="98" t="s">
        <v>737</v>
      </c>
      <c r="C26" s="105" t="s">
        <v>1147</v>
      </c>
      <c r="D26" s="84" t="s">
        <v>5</v>
      </c>
      <c r="E26" s="98" t="s">
        <v>738</v>
      </c>
      <c r="F26" s="84" t="s">
        <v>709</v>
      </c>
      <c r="G26" s="105" t="s">
        <v>1164</v>
      </c>
      <c r="H26" s="104" t="s">
        <v>1019</v>
      </c>
      <c r="I26" s="105" t="s">
        <v>1165</v>
      </c>
    </row>
    <row r="27" spans="1:9" ht="30" customHeight="1" x14ac:dyDescent="0.25">
      <c r="A27" s="51">
        <v>26</v>
      </c>
      <c r="B27" s="98" t="s">
        <v>927</v>
      </c>
      <c r="C27" s="84" t="s">
        <v>1151</v>
      </c>
      <c r="D27" s="84" t="s">
        <v>5</v>
      </c>
      <c r="E27" s="98" t="s">
        <v>928</v>
      </c>
      <c r="F27" s="84" t="s">
        <v>929</v>
      </c>
      <c r="G27" s="105" t="s">
        <v>1166</v>
      </c>
      <c r="H27" s="104" t="s">
        <v>1019</v>
      </c>
      <c r="I27" s="105">
        <v>8792130</v>
      </c>
    </row>
    <row r="28" spans="1:9" ht="30" customHeight="1" x14ac:dyDescent="0.25">
      <c r="A28" s="51">
        <v>27</v>
      </c>
      <c r="B28" s="98" t="s">
        <v>618</v>
      </c>
      <c r="C28" s="105" t="s">
        <v>1152</v>
      </c>
      <c r="D28" s="84" t="s">
        <v>5</v>
      </c>
      <c r="E28" s="98" t="s">
        <v>619</v>
      </c>
      <c r="F28" s="84" t="s">
        <v>620</v>
      </c>
      <c r="G28" s="105" t="s">
        <v>1169</v>
      </c>
      <c r="H28" s="104" t="s">
        <v>1019</v>
      </c>
      <c r="I28" s="105">
        <v>8854347</v>
      </c>
    </row>
    <row r="29" spans="1:9" ht="30" customHeight="1" x14ac:dyDescent="0.25">
      <c r="A29" s="51">
        <v>28</v>
      </c>
      <c r="B29" s="98" t="s">
        <v>930</v>
      </c>
      <c r="C29" s="84" t="s">
        <v>1153</v>
      </c>
      <c r="D29" s="84" t="s">
        <v>5</v>
      </c>
      <c r="E29" s="98" t="s">
        <v>931</v>
      </c>
      <c r="F29" s="84" t="s">
        <v>932</v>
      </c>
      <c r="G29" s="105" t="s">
        <v>1170</v>
      </c>
      <c r="H29" s="104" t="s">
        <v>1019</v>
      </c>
      <c r="I29" s="105">
        <v>812276</v>
      </c>
    </row>
    <row r="30" spans="1:9" ht="30" customHeight="1" x14ac:dyDescent="0.25">
      <c r="A30" s="51">
        <v>29</v>
      </c>
      <c r="B30" s="98" t="s">
        <v>741</v>
      </c>
      <c r="C30" s="84" t="s">
        <v>1154</v>
      </c>
      <c r="D30" s="84" t="s">
        <v>5</v>
      </c>
      <c r="E30" s="98" t="s">
        <v>132</v>
      </c>
      <c r="F30" s="84" t="s">
        <v>736</v>
      </c>
      <c r="G30" s="105" t="s">
        <v>1171</v>
      </c>
      <c r="H30" s="104" t="s">
        <v>1019</v>
      </c>
      <c r="I30" s="105">
        <v>7743899</v>
      </c>
    </row>
    <row r="31" spans="1:9" ht="30" customHeight="1" x14ac:dyDescent="0.25">
      <c r="A31" s="51">
        <v>30</v>
      </c>
      <c r="B31" s="98" t="s">
        <v>621</v>
      </c>
      <c r="C31" s="84" t="s">
        <v>1157</v>
      </c>
      <c r="D31" s="84" t="s">
        <v>5</v>
      </c>
      <c r="E31" s="98" t="s">
        <v>622</v>
      </c>
      <c r="F31" s="84" t="s">
        <v>589</v>
      </c>
      <c r="G31" s="105" t="s">
        <v>1172</v>
      </c>
      <c r="H31" s="104" t="s">
        <v>1019</v>
      </c>
      <c r="I31" s="105">
        <v>5221221</v>
      </c>
    </row>
    <row r="32" spans="1:9" ht="30" customHeight="1" x14ac:dyDescent="0.25">
      <c r="A32" s="51">
        <v>31</v>
      </c>
      <c r="B32" s="98" t="s">
        <v>308</v>
      </c>
      <c r="C32" s="105" t="s">
        <v>1158</v>
      </c>
      <c r="D32" s="84" t="s">
        <v>5</v>
      </c>
      <c r="E32" s="98" t="s">
        <v>309</v>
      </c>
      <c r="F32" s="84" t="s">
        <v>310</v>
      </c>
      <c r="G32" s="105" t="s">
        <v>1176</v>
      </c>
      <c r="H32" s="104" t="s">
        <v>1019</v>
      </c>
      <c r="I32" s="105" t="s">
        <v>1177</v>
      </c>
    </row>
    <row r="33" spans="1:9" ht="30" customHeight="1" x14ac:dyDescent="0.25">
      <c r="A33" s="51">
        <v>32</v>
      </c>
      <c r="B33" s="98" t="s">
        <v>498</v>
      </c>
      <c r="C33" s="105" t="s">
        <v>1159</v>
      </c>
      <c r="D33" s="84" t="s">
        <v>5</v>
      </c>
      <c r="E33" s="98" t="s">
        <v>499</v>
      </c>
      <c r="F33" s="84" t="s">
        <v>500</v>
      </c>
      <c r="G33" s="105" t="s">
        <v>1183</v>
      </c>
      <c r="H33" s="104" t="s">
        <v>1019</v>
      </c>
      <c r="I33" s="105">
        <v>8348417</v>
      </c>
    </row>
    <row r="34" spans="1:9" ht="30" customHeight="1" x14ac:dyDescent="0.25">
      <c r="A34" s="51">
        <v>33</v>
      </c>
      <c r="B34" s="98" t="s">
        <v>421</v>
      </c>
      <c r="C34" s="105" t="s">
        <v>1167</v>
      </c>
      <c r="D34" s="84" t="s">
        <v>5</v>
      </c>
      <c r="E34" s="98" t="s">
        <v>422</v>
      </c>
      <c r="F34" s="84" t="s">
        <v>404</v>
      </c>
      <c r="G34" s="105" t="s">
        <v>1184</v>
      </c>
      <c r="H34" s="104" t="s">
        <v>1019</v>
      </c>
      <c r="I34" s="105">
        <v>8181685</v>
      </c>
    </row>
    <row r="35" spans="1:9" ht="30" customHeight="1" x14ac:dyDescent="0.25">
      <c r="A35" s="51">
        <v>34</v>
      </c>
      <c r="B35" s="101" t="s">
        <v>20</v>
      </c>
      <c r="C35" s="86" t="s">
        <v>1168</v>
      </c>
      <c r="D35" s="86" t="s">
        <v>5</v>
      </c>
      <c r="E35" s="101" t="s">
        <v>21</v>
      </c>
      <c r="F35" s="86" t="s">
        <v>6</v>
      </c>
      <c r="G35" s="105" t="s">
        <v>1185</v>
      </c>
      <c r="H35" s="104" t="s">
        <v>1019</v>
      </c>
      <c r="I35" s="105">
        <v>7877475</v>
      </c>
    </row>
    <row r="36" spans="1:9" ht="30" customHeight="1" x14ac:dyDescent="0.25">
      <c r="A36" s="51">
        <v>35</v>
      </c>
      <c r="B36" s="98" t="s">
        <v>501</v>
      </c>
      <c r="C36" s="84" t="s">
        <v>1173</v>
      </c>
      <c r="D36" s="84" t="s">
        <v>5</v>
      </c>
      <c r="E36" s="98" t="s">
        <v>502</v>
      </c>
      <c r="F36" s="84" t="s">
        <v>490</v>
      </c>
      <c r="G36" s="105" t="s">
        <v>1186</v>
      </c>
      <c r="H36" s="104" t="s">
        <v>1019</v>
      </c>
      <c r="I36" s="105">
        <v>8333911</v>
      </c>
    </row>
    <row r="37" spans="1:9" ht="30" customHeight="1" x14ac:dyDescent="0.25">
      <c r="A37" s="51">
        <v>36</v>
      </c>
      <c r="B37" s="98" t="s">
        <v>623</v>
      </c>
      <c r="C37" s="84" t="s">
        <v>1174</v>
      </c>
      <c r="D37" s="84" t="s">
        <v>5</v>
      </c>
      <c r="E37" s="98" t="s">
        <v>624</v>
      </c>
      <c r="F37" s="84" t="s">
        <v>589</v>
      </c>
      <c r="G37" s="105" t="s">
        <v>1187</v>
      </c>
      <c r="H37" s="104" t="s">
        <v>1019</v>
      </c>
      <c r="I37" s="105">
        <v>8423128</v>
      </c>
    </row>
    <row r="38" spans="1:9" ht="30" customHeight="1" x14ac:dyDescent="0.25">
      <c r="A38" s="51">
        <v>37</v>
      </c>
      <c r="B38" s="101" t="s">
        <v>22</v>
      </c>
      <c r="C38" s="86" t="s">
        <v>1175</v>
      </c>
      <c r="D38" s="86" t="s">
        <v>5</v>
      </c>
      <c r="E38" s="101" t="s">
        <v>23</v>
      </c>
      <c r="F38" s="86" t="s">
        <v>6</v>
      </c>
      <c r="G38" s="105" t="s">
        <v>1268</v>
      </c>
      <c r="H38" s="104" t="s">
        <v>1019</v>
      </c>
      <c r="I38" s="105">
        <v>5517035</v>
      </c>
    </row>
    <row r="39" spans="1:9" ht="30" customHeight="1" x14ac:dyDescent="0.25">
      <c r="A39" s="51">
        <v>38</v>
      </c>
      <c r="B39" s="101" t="s">
        <v>24</v>
      </c>
      <c r="C39" s="86" t="str">
        <f>LOWER("NAIC8A500P@istruzione.it")</f>
        <v>naic8a500p@istruzione.it</v>
      </c>
      <c r="D39" s="86" t="s">
        <v>5</v>
      </c>
      <c r="E39" s="101" t="s">
        <v>25</v>
      </c>
      <c r="F39" s="86" t="s">
        <v>6</v>
      </c>
      <c r="G39" s="105" t="s">
        <v>1269</v>
      </c>
      <c r="H39" s="104" t="s">
        <v>1019</v>
      </c>
      <c r="I39" s="105">
        <v>5962226</v>
      </c>
    </row>
    <row r="40" spans="1:9" ht="30" customHeight="1" x14ac:dyDescent="0.25">
      <c r="A40" s="51">
        <v>39</v>
      </c>
      <c r="B40" s="98" t="s">
        <v>503</v>
      </c>
      <c r="C40" s="84" t="s">
        <v>1178</v>
      </c>
      <c r="D40" s="84" t="s">
        <v>5</v>
      </c>
      <c r="E40" s="98" t="s">
        <v>504</v>
      </c>
      <c r="F40" s="84" t="s">
        <v>497</v>
      </c>
      <c r="G40" s="105" t="s">
        <v>1270</v>
      </c>
      <c r="H40" s="104" t="s">
        <v>1019</v>
      </c>
      <c r="I40" s="105">
        <v>7386253</v>
      </c>
    </row>
    <row r="41" spans="1:9" ht="30" customHeight="1" x14ac:dyDescent="0.25">
      <c r="A41" s="51">
        <v>40</v>
      </c>
      <c r="B41" s="101" t="s">
        <v>26</v>
      </c>
      <c r="C41" s="86" t="s">
        <v>1179</v>
      </c>
      <c r="D41" s="86" t="s">
        <v>5</v>
      </c>
      <c r="E41" s="101" t="s">
        <v>27</v>
      </c>
      <c r="F41" s="86" t="s">
        <v>6</v>
      </c>
      <c r="G41" s="105" t="s">
        <v>1272</v>
      </c>
      <c r="H41" s="104" t="s">
        <v>1019</v>
      </c>
      <c r="I41" s="105" t="s">
        <v>1271</v>
      </c>
    </row>
    <row r="42" spans="1:9" ht="30" customHeight="1" x14ac:dyDescent="0.25">
      <c r="A42" s="51">
        <v>41</v>
      </c>
      <c r="B42" s="101" t="s">
        <v>123</v>
      </c>
      <c r="C42" s="86" t="s">
        <v>1180</v>
      </c>
      <c r="D42" s="86" t="s">
        <v>5</v>
      </c>
      <c r="E42" s="101" t="s">
        <v>124</v>
      </c>
      <c r="F42" s="86" t="s">
        <v>6</v>
      </c>
      <c r="G42" s="105" t="s">
        <v>1273</v>
      </c>
      <c r="H42" s="104" t="s">
        <v>1019</v>
      </c>
      <c r="I42" s="105">
        <v>643686</v>
      </c>
    </row>
    <row r="43" spans="1:9" ht="30" customHeight="1" x14ac:dyDescent="0.25">
      <c r="A43" s="51">
        <v>42</v>
      </c>
      <c r="B43" s="98" t="s">
        <v>232</v>
      </c>
      <c r="C43" s="105" t="s">
        <v>1181</v>
      </c>
      <c r="D43" s="84" t="s">
        <v>5</v>
      </c>
      <c r="E43" s="98" t="s">
        <v>233</v>
      </c>
      <c r="F43" s="84" t="s">
        <v>6</v>
      </c>
      <c r="G43" s="105" t="s">
        <v>1274</v>
      </c>
      <c r="H43" s="104" t="s">
        <v>1019</v>
      </c>
      <c r="I43" s="105">
        <v>5434566</v>
      </c>
    </row>
    <row r="44" spans="1:9" ht="30" customHeight="1" x14ac:dyDescent="0.25">
      <c r="A44" s="51">
        <v>43</v>
      </c>
      <c r="B44" s="98" t="s">
        <v>936</v>
      </c>
      <c r="C44" s="84" t="s">
        <v>1182</v>
      </c>
      <c r="D44" s="84" t="s">
        <v>5</v>
      </c>
      <c r="E44" s="98" t="s">
        <v>1283</v>
      </c>
      <c r="F44" s="84" t="s">
        <v>903</v>
      </c>
      <c r="G44" s="105" t="s">
        <v>1284</v>
      </c>
      <c r="H44" s="104" t="s">
        <v>1019</v>
      </c>
      <c r="I44" s="105">
        <v>8712070</v>
      </c>
    </row>
    <row r="45" spans="1:9" ht="30" customHeight="1" x14ac:dyDescent="0.25">
      <c r="A45" s="51">
        <v>44</v>
      </c>
      <c r="B45" s="98" t="s">
        <v>588</v>
      </c>
      <c r="C45" s="84" t="s">
        <v>1275</v>
      </c>
      <c r="D45" s="84" t="s">
        <v>5</v>
      </c>
      <c r="E45" s="98" t="s">
        <v>33</v>
      </c>
      <c r="F45" s="84" t="s">
        <v>589</v>
      </c>
      <c r="G45" s="105" t="s">
        <v>1285</v>
      </c>
      <c r="H45" s="104" t="s">
        <v>1019</v>
      </c>
      <c r="I45" s="105">
        <v>8423190</v>
      </c>
    </row>
    <row r="46" spans="1:9" ht="30" customHeight="1" x14ac:dyDescent="0.25">
      <c r="A46" s="51">
        <v>45</v>
      </c>
      <c r="B46" s="98" t="s">
        <v>744</v>
      </c>
      <c r="C46" s="84" t="s">
        <v>1276</v>
      </c>
      <c r="D46" s="84" t="s">
        <v>5</v>
      </c>
      <c r="E46" s="98" t="s">
        <v>745</v>
      </c>
      <c r="F46" s="84" t="s">
        <v>746</v>
      </c>
      <c r="G46" s="105" t="s">
        <v>1286</v>
      </c>
      <c r="H46" s="104" t="s">
        <v>1019</v>
      </c>
      <c r="I46" s="105">
        <v>8930716</v>
      </c>
    </row>
    <row r="47" spans="1:9" ht="30" customHeight="1" x14ac:dyDescent="0.25">
      <c r="A47" s="51">
        <v>46</v>
      </c>
      <c r="B47" s="98" t="s">
        <v>747</v>
      </c>
      <c r="C47" s="84" t="s">
        <v>1277</v>
      </c>
      <c r="D47" s="84" t="s">
        <v>5</v>
      </c>
      <c r="E47" s="98" t="s">
        <v>748</v>
      </c>
      <c r="F47" s="84" t="s">
        <v>746</v>
      </c>
      <c r="G47" s="105" t="s">
        <v>1287</v>
      </c>
      <c r="H47" s="104" t="s">
        <v>1019</v>
      </c>
      <c r="I47" s="105">
        <v>8930705</v>
      </c>
    </row>
    <row r="48" spans="1:9" ht="30" customHeight="1" x14ac:dyDescent="0.25">
      <c r="A48" s="51">
        <v>47</v>
      </c>
      <c r="B48" s="98" t="s">
        <v>938</v>
      </c>
      <c r="C48" s="84" t="str">
        <f>LOWER("NAIC8AM007@istruzione.it")</f>
        <v>naic8am007@istruzione.it</v>
      </c>
      <c r="D48" s="84" t="s">
        <v>5</v>
      </c>
      <c r="E48" s="98" t="s">
        <v>939</v>
      </c>
      <c r="F48" s="84" t="s">
        <v>940</v>
      </c>
      <c r="G48" s="105" t="s">
        <v>1288</v>
      </c>
      <c r="H48" s="104" t="s">
        <v>1019</v>
      </c>
      <c r="I48" s="105">
        <v>8023094</v>
      </c>
    </row>
    <row r="49" spans="1:9" ht="30" customHeight="1" x14ac:dyDescent="0.25">
      <c r="A49" s="51">
        <v>48</v>
      </c>
      <c r="B49" s="98" t="s">
        <v>749</v>
      </c>
      <c r="C49" s="84" t="s">
        <v>1278</v>
      </c>
      <c r="D49" s="84" t="s">
        <v>5</v>
      </c>
      <c r="E49" s="98" t="s">
        <v>738</v>
      </c>
      <c r="F49" s="84" t="s">
        <v>706</v>
      </c>
      <c r="G49" s="105" t="s">
        <v>1289</v>
      </c>
      <c r="H49" s="104" t="s">
        <v>1019</v>
      </c>
      <c r="I49" s="105">
        <v>7751493</v>
      </c>
    </row>
    <row r="50" spans="1:9" ht="30" customHeight="1" x14ac:dyDescent="0.25">
      <c r="A50" s="51">
        <v>49</v>
      </c>
      <c r="B50" s="98" t="s">
        <v>625</v>
      </c>
      <c r="C50" s="84" t="s">
        <v>1279</v>
      </c>
      <c r="D50" s="84" t="s">
        <v>5</v>
      </c>
      <c r="E50" s="98" t="s">
        <v>626</v>
      </c>
      <c r="F50" s="84" t="s">
        <v>605</v>
      </c>
      <c r="G50" s="105" t="s">
        <v>1290</v>
      </c>
      <c r="H50" s="104" t="s">
        <v>1019</v>
      </c>
      <c r="I50" s="105">
        <v>8291507</v>
      </c>
    </row>
    <row r="51" spans="1:9" ht="30" customHeight="1" x14ac:dyDescent="0.25">
      <c r="A51" s="51">
        <v>50</v>
      </c>
      <c r="B51" s="98" t="s">
        <v>311</v>
      </c>
      <c r="C51" s="84" t="s">
        <v>1280</v>
      </c>
      <c r="D51" s="84" t="s">
        <v>5</v>
      </c>
      <c r="E51" s="98" t="s">
        <v>312</v>
      </c>
      <c r="F51" s="84" t="s">
        <v>299</v>
      </c>
      <c r="G51" s="105" t="s">
        <v>1291</v>
      </c>
      <c r="H51" s="104" t="s">
        <v>1019</v>
      </c>
      <c r="I51" s="105">
        <v>994489</v>
      </c>
    </row>
    <row r="52" spans="1:9" ht="30" customHeight="1" x14ac:dyDescent="0.25">
      <c r="A52" s="51">
        <v>51</v>
      </c>
      <c r="B52" s="98" t="s">
        <v>933</v>
      </c>
      <c r="C52" s="84" t="s">
        <v>1281</v>
      </c>
      <c r="D52" s="84" t="s">
        <v>5</v>
      </c>
      <c r="E52" s="98" t="s">
        <v>934</v>
      </c>
      <c r="F52" s="84" t="s">
        <v>935</v>
      </c>
      <c r="G52" s="105" t="s">
        <v>1292</v>
      </c>
      <c r="H52" s="104" t="s">
        <v>1019</v>
      </c>
      <c r="I52" s="105">
        <v>8021218</v>
      </c>
    </row>
    <row r="53" spans="1:9" ht="30" customHeight="1" x14ac:dyDescent="0.25">
      <c r="A53" s="51">
        <v>52</v>
      </c>
      <c r="B53" s="101" t="s">
        <v>125</v>
      </c>
      <c r="C53" s="86" t="str">
        <f>LOWER("NAIC8AW00B@istruzione.it")</f>
        <v>naic8aw00b@istruzione.it</v>
      </c>
      <c r="D53" s="86" t="s">
        <v>5</v>
      </c>
      <c r="E53" s="101" t="s">
        <v>126</v>
      </c>
      <c r="F53" s="86" t="s">
        <v>6</v>
      </c>
      <c r="G53" s="105" t="s">
        <v>1293</v>
      </c>
      <c r="H53" s="104" t="s">
        <v>1019</v>
      </c>
      <c r="I53" s="105">
        <v>5457087</v>
      </c>
    </row>
    <row r="54" spans="1:9" ht="30" customHeight="1" x14ac:dyDescent="0.25">
      <c r="A54" s="51">
        <v>53</v>
      </c>
      <c r="B54" s="101" t="s">
        <v>28</v>
      </c>
      <c r="C54" s="86" t="s">
        <v>1282</v>
      </c>
      <c r="D54" s="86" t="s">
        <v>5</v>
      </c>
      <c r="E54" s="101" t="s">
        <v>29</v>
      </c>
      <c r="F54" s="86" t="s">
        <v>6</v>
      </c>
      <c r="G54" s="105" t="s">
        <v>1294</v>
      </c>
      <c r="H54" s="104" t="s">
        <v>1019</v>
      </c>
      <c r="I54" s="105">
        <v>5611146</v>
      </c>
    </row>
    <row r="55" spans="1:9" ht="30" customHeight="1" x14ac:dyDescent="0.25">
      <c r="A55" s="51">
        <v>54</v>
      </c>
      <c r="B55" s="101" t="s">
        <v>30</v>
      </c>
      <c r="C55" s="86" t="s">
        <v>1295</v>
      </c>
      <c r="D55" s="86" t="s">
        <v>5</v>
      </c>
      <c r="E55" s="101" t="s">
        <v>31</v>
      </c>
      <c r="F55" s="86" t="s">
        <v>6</v>
      </c>
      <c r="G55" s="105" t="s">
        <v>1296</v>
      </c>
      <c r="H55" s="104" t="s">
        <v>1019</v>
      </c>
      <c r="I55" s="105">
        <v>5613927</v>
      </c>
    </row>
    <row r="56" spans="1:9" ht="30" customHeight="1" x14ac:dyDescent="0.25">
      <c r="A56" s="51">
        <v>55</v>
      </c>
      <c r="B56" s="101" t="s">
        <v>32</v>
      </c>
      <c r="C56" s="86" t="s">
        <v>1297</v>
      </c>
      <c r="D56" s="86" t="s">
        <v>5</v>
      </c>
      <c r="E56" s="101" t="s">
        <v>33</v>
      </c>
      <c r="F56" s="86" t="s">
        <v>6</v>
      </c>
      <c r="G56" s="105" t="s">
        <v>1298</v>
      </c>
      <c r="H56" s="104" t="s">
        <v>1019</v>
      </c>
      <c r="I56" s="105">
        <v>5615904</v>
      </c>
    </row>
    <row r="57" spans="1:9" ht="30" customHeight="1" x14ac:dyDescent="0.25">
      <c r="A57" s="51">
        <v>56</v>
      </c>
      <c r="B57" s="101" t="s">
        <v>34</v>
      </c>
      <c r="C57" s="86" t="str">
        <f>LOWER("NAIC8B300N@istruzione.it")</f>
        <v>naic8b300n@istruzione.it</v>
      </c>
      <c r="D57" s="86" t="s">
        <v>5</v>
      </c>
      <c r="E57" s="101" t="s">
        <v>35</v>
      </c>
      <c r="F57" s="86" t="s">
        <v>6</v>
      </c>
      <c r="G57" s="105" t="s">
        <v>1299</v>
      </c>
      <c r="H57" s="104" t="s">
        <v>1019</v>
      </c>
      <c r="I57" s="105">
        <v>7746448</v>
      </c>
    </row>
    <row r="58" spans="1:9" ht="30" customHeight="1" x14ac:dyDescent="0.25">
      <c r="A58" s="51">
        <v>57</v>
      </c>
      <c r="B58" s="98" t="s">
        <v>814</v>
      </c>
      <c r="C58" s="105" t="s">
        <v>1300</v>
      </c>
      <c r="D58" s="84" t="s">
        <v>5</v>
      </c>
      <c r="E58" s="98" t="s">
        <v>815</v>
      </c>
      <c r="F58" s="84" t="s">
        <v>807</v>
      </c>
      <c r="G58" s="105" t="s">
        <v>1309</v>
      </c>
      <c r="H58" s="104" t="s">
        <v>1019</v>
      </c>
      <c r="I58" s="105">
        <v>8631747</v>
      </c>
    </row>
    <row r="59" spans="1:9" ht="30" customHeight="1" x14ac:dyDescent="0.25">
      <c r="A59" s="51">
        <v>58</v>
      </c>
      <c r="B59" s="98" t="s">
        <v>816</v>
      </c>
      <c r="C59" s="105" t="s">
        <v>1301</v>
      </c>
      <c r="D59" s="84" t="s">
        <v>5</v>
      </c>
      <c r="E59" s="98" t="s">
        <v>817</v>
      </c>
      <c r="F59" s="84" t="s">
        <v>807</v>
      </c>
      <c r="G59" s="105" t="s">
        <v>1310</v>
      </c>
      <c r="H59" s="104" t="s">
        <v>1019</v>
      </c>
      <c r="I59" s="105">
        <v>8599148</v>
      </c>
    </row>
    <row r="60" spans="1:9" ht="30" customHeight="1" x14ac:dyDescent="0.25">
      <c r="A60" s="51">
        <v>59</v>
      </c>
      <c r="B60" s="98" t="s">
        <v>941</v>
      </c>
      <c r="C60" s="84" t="s">
        <v>1302</v>
      </c>
      <c r="D60" s="84" t="s">
        <v>5</v>
      </c>
      <c r="E60" s="98" t="s">
        <v>942</v>
      </c>
      <c r="F60" s="84" t="s">
        <v>917</v>
      </c>
      <c r="G60" s="105" t="s">
        <v>1311</v>
      </c>
      <c r="H60" s="104" t="s">
        <v>1019</v>
      </c>
      <c r="I60" s="105">
        <v>4611154</v>
      </c>
    </row>
    <row r="61" spans="1:9" ht="30" customHeight="1" x14ac:dyDescent="0.25">
      <c r="A61" s="51">
        <v>60</v>
      </c>
      <c r="B61" s="98" t="s">
        <v>943</v>
      </c>
      <c r="C61" s="105" t="s">
        <v>1303</v>
      </c>
      <c r="D61" s="84" t="s">
        <v>5</v>
      </c>
      <c r="E61" s="98" t="s">
        <v>944</v>
      </c>
      <c r="F61" s="84" t="s">
        <v>923</v>
      </c>
      <c r="G61" s="105" t="s">
        <v>1312</v>
      </c>
      <c r="H61" s="104" t="s">
        <v>1019</v>
      </c>
      <c r="I61" s="105">
        <v>8706349</v>
      </c>
    </row>
    <row r="62" spans="1:9" ht="30" customHeight="1" x14ac:dyDescent="0.25">
      <c r="A62" s="51">
        <v>61</v>
      </c>
      <c r="B62" s="98" t="s">
        <v>739</v>
      </c>
      <c r="C62" s="84" t="s">
        <v>1304</v>
      </c>
      <c r="D62" s="84" t="s">
        <v>5</v>
      </c>
      <c r="E62" s="98" t="s">
        <v>740</v>
      </c>
      <c r="F62" s="84" t="s">
        <v>736</v>
      </c>
      <c r="G62" s="105" t="s">
        <v>1313</v>
      </c>
      <c r="H62" s="104" t="s">
        <v>1019</v>
      </c>
      <c r="I62" s="105">
        <v>7744805</v>
      </c>
    </row>
    <row r="63" spans="1:9" ht="30" customHeight="1" x14ac:dyDescent="0.25">
      <c r="A63" s="51">
        <v>62</v>
      </c>
      <c r="B63" s="98" t="s">
        <v>234</v>
      </c>
      <c r="C63" s="105" t="s">
        <v>1305</v>
      </c>
      <c r="D63" s="84" t="s">
        <v>5</v>
      </c>
      <c r="E63" s="98" t="s">
        <v>1314</v>
      </c>
      <c r="F63" s="84" t="s">
        <v>6</v>
      </c>
      <c r="G63" s="105" t="s">
        <v>1315</v>
      </c>
      <c r="H63" s="104" t="s">
        <v>1019</v>
      </c>
      <c r="I63" s="105">
        <v>7374452</v>
      </c>
    </row>
    <row r="64" spans="1:9" ht="30" customHeight="1" x14ac:dyDescent="0.25">
      <c r="A64" s="51">
        <v>63</v>
      </c>
      <c r="B64" s="98" t="s">
        <v>606</v>
      </c>
      <c r="C64" s="105" t="s">
        <v>1306</v>
      </c>
      <c r="D64" s="84" t="s">
        <v>5</v>
      </c>
      <c r="E64" s="98" t="s">
        <v>1320</v>
      </c>
      <c r="F64" s="84" t="s">
        <v>605</v>
      </c>
      <c r="G64" s="105" t="s">
        <v>1321</v>
      </c>
      <c r="H64" s="104" t="s">
        <v>1019</v>
      </c>
      <c r="I64" s="105">
        <v>8231301</v>
      </c>
    </row>
    <row r="65" spans="1:9" ht="30" customHeight="1" x14ac:dyDescent="0.25">
      <c r="A65" s="51">
        <v>64</v>
      </c>
      <c r="B65" s="101" t="s">
        <v>127</v>
      </c>
      <c r="C65" s="105" t="s">
        <v>1307</v>
      </c>
      <c r="D65" s="86" t="s">
        <v>5</v>
      </c>
      <c r="E65" s="101" t="s">
        <v>128</v>
      </c>
      <c r="F65" s="86" t="s">
        <v>6</v>
      </c>
      <c r="G65" s="105" t="s">
        <v>1324</v>
      </c>
      <c r="H65" s="104" t="s">
        <v>1019</v>
      </c>
      <c r="I65" s="105">
        <v>7158357</v>
      </c>
    </row>
    <row r="66" spans="1:9" ht="30" customHeight="1" x14ac:dyDescent="0.25">
      <c r="A66" s="51">
        <v>65</v>
      </c>
      <c r="B66" s="98" t="s">
        <v>627</v>
      </c>
      <c r="C66" s="84" t="s">
        <v>1308</v>
      </c>
      <c r="D66" s="84" t="s">
        <v>5</v>
      </c>
      <c r="E66" s="98" t="s">
        <v>628</v>
      </c>
      <c r="F66" s="84" t="s">
        <v>602</v>
      </c>
      <c r="G66" s="105" t="s">
        <v>1325</v>
      </c>
      <c r="H66" s="104" t="s">
        <v>1019</v>
      </c>
      <c r="I66" s="105">
        <v>8851903</v>
      </c>
    </row>
    <row r="67" spans="1:9" ht="30" customHeight="1" x14ac:dyDescent="0.25">
      <c r="A67" s="51">
        <v>66</v>
      </c>
      <c r="B67" s="98" t="s">
        <v>750</v>
      </c>
      <c r="C67" s="84" t="s">
        <v>1316</v>
      </c>
      <c r="D67" s="84" t="s">
        <v>5</v>
      </c>
      <c r="E67" s="98" t="s">
        <v>751</v>
      </c>
      <c r="F67" s="84" t="s">
        <v>752</v>
      </c>
      <c r="G67" s="105" t="s">
        <v>1326</v>
      </c>
      <c r="H67" s="104" t="s">
        <v>1019</v>
      </c>
      <c r="I67" s="105">
        <v>8281444</v>
      </c>
    </row>
    <row r="68" spans="1:9" ht="30" customHeight="1" x14ac:dyDescent="0.25">
      <c r="A68" s="51">
        <v>67</v>
      </c>
      <c r="B68" s="98" t="s">
        <v>818</v>
      </c>
      <c r="C68" s="84" t="s">
        <v>1317</v>
      </c>
      <c r="D68" s="84" t="s">
        <v>5</v>
      </c>
      <c r="E68" s="98" t="s">
        <v>819</v>
      </c>
      <c r="F68" s="84" t="s">
        <v>810</v>
      </c>
      <c r="G68" s="105" t="s">
        <v>1327</v>
      </c>
      <c r="H68" s="104" t="s">
        <v>1019</v>
      </c>
      <c r="I68" s="105">
        <v>8611768</v>
      </c>
    </row>
    <row r="69" spans="1:9" ht="30" customHeight="1" x14ac:dyDescent="0.25">
      <c r="A69" s="51">
        <v>68</v>
      </c>
      <c r="B69" s="98" t="s">
        <v>820</v>
      </c>
      <c r="C69" s="84" t="s">
        <v>1318</v>
      </c>
      <c r="D69" s="84" t="s">
        <v>5</v>
      </c>
      <c r="E69" s="98" t="s">
        <v>821</v>
      </c>
      <c r="F69" s="84" t="s">
        <v>822</v>
      </c>
      <c r="G69" s="105" t="s">
        <v>1328</v>
      </c>
      <c r="H69" s="104" t="s">
        <v>1019</v>
      </c>
      <c r="I69" s="105">
        <v>8813418</v>
      </c>
    </row>
    <row r="70" spans="1:9" ht="30" customHeight="1" x14ac:dyDescent="0.25">
      <c r="A70" s="51">
        <v>69</v>
      </c>
      <c r="B70" s="98" t="s">
        <v>823</v>
      </c>
      <c r="C70" s="84" t="s">
        <v>1319</v>
      </c>
      <c r="D70" s="84" t="s">
        <v>5</v>
      </c>
      <c r="E70" s="98" t="s">
        <v>824</v>
      </c>
      <c r="F70" s="84" t="s">
        <v>822</v>
      </c>
      <c r="G70" s="105" t="s">
        <v>1329</v>
      </c>
      <c r="H70" s="104" t="s">
        <v>1019</v>
      </c>
      <c r="I70" s="105">
        <v>8834623</v>
      </c>
    </row>
    <row r="71" spans="1:9" ht="30" customHeight="1" x14ac:dyDescent="0.25">
      <c r="A71" s="51">
        <v>70</v>
      </c>
      <c r="B71" s="98" t="s">
        <v>945</v>
      </c>
      <c r="C71" s="84" t="s">
        <v>1330</v>
      </c>
      <c r="D71" s="84" t="s">
        <v>5</v>
      </c>
      <c r="E71" s="98" t="s">
        <v>946</v>
      </c>
      <c r="F71" s="84" t="s">
        <v>947</v>
      </c>
      <c r="G71" s="105" t="s">
        <v>1331</v>
      </c>
      <c r="H71" s="104" t="s">
        <v>1019</v>
      </c>
      <c r="I71" s="105">
        <v>8786220</v>
      </c>
    </row>
    <row r="72" spans="1:9" ht="30" customHeight="1" x14ac:dyDescent="0.25">
      <c r="A72" s="51">
        <v>71</v>
      </c>
      <c r="B72" s="98" t="s">
        <v>825</v>
      </c>
      <c r="C72" s="105" t="s">
        <v>1322</v>
      </c>
      <c r="D72" s="84" t="s">
        <v>5</v>
      </c>
      <c r="E72" s="98" t="s">
        <v>826</v>
      </c>
      <c r="F72" s="84" t="s">
        <v>827</v>
      </c>
      <c r="G72" s="105" t="s">
        <v>1332</v>
      </c>
      <c r="H72" s="104" t="s">
        <v>1019</v>
      </c>
      <c r="I72" s="105">
        <v>2137412</v>
      </c>
    </row>
    <row r="73" spans="1:9" ht="30" customHeight="1" x14ac:dyDescent="0.25">
      <c r="A73" s="51">
        <v>72</v>
      </c>
      <c r="B73" s="101" t="s">
        <v>36</v>
      </c>
      <c r="C73" s="105" t="s">
        <v>1323</v>
      </c>
      <c r="D73" s="86" t="s">
        <v>5</v>
      </c>
      <c r="E73" s="101" t="s">
        <v>1341</v>
      </c>
      <c r="F73" s="86" t="s">
        <v>6</v>
      </c>
      <c r="G73" s="105" t="s">
        <v>1342</v>
      </c>
      <c r="H73" s="104" t="s">
        <v>1019</v>
      </c>
      <c r="I73" s="105">
        <v>5634184</v>
      </c>
    </row>
    <row r="74" spans="1:9" ht="30" customHeight="1" x14ac:dyDescent="0.25">
      <c r="A74" s="51">
        <v>73</v>
      </c>
      <c r="B74" s="98" t="s">
        <v>236</v>
      </c>
      <c r="C74" s="105" t="s">
        <v>1333</v>
      </c>
      <c r="D74" s="84" t="s">
        <v>5</v>
      </c>
      <c r="E74" s="98" t="s">
        <v>237</v>
      </c>
      <c r="F74" s="84" t="s">
        <v>6</v>
      </c>
      <c r="G74" s="105" t="s">
        <v>1343</v>
      </c>
      <c r="H74" s="104" t="s">
        <v>1019</v>
      </c>
      <c r="I74" s="105">
        <v>7519375</v>
      </c>
    </row>
    <row r="75" spans="1:9" ht="30" customHeight="1" x14ac:dyDescent="0.25">
      <c r="A75" s="51">
        <v>74</v>
      </c>
      <c r="B75" s="101" t="s">
        <v>38</v>
      </c>
      <c r="C75" s="86" t="s">
        <v>1334</v>
      </c>
      <c r="D75" s="86" t="s">
        <v>5</v>
      </c>
      <c r="E75" s="101" t="s">
        <v>39</v>
      </c>
      <c r="F75" s="86" t="s">
        <v>6</v>
      </c>
      <c r="G75" s="105" t="s">
        <v>1344</v>
      </c>
      <c r="H75" s="104" t="s">
        <v>1019</v>
      </c>
      <c r="I75" s="105" t="s">
        <v>1345</v>
      </c>
    </row>
    <row r="76" spans="1:9" ht="30" customHeight="1" x14ac:dyDescent="0.25">
      <c r="A76" s="51">
        <v>75</v>
      </c>
      <c r="B76" s="98" t="s">
        <v>629</v>
      </c>
      <c r="C76" s="84" t="s">
        <v>1335</v>
      </c>
      <c r="D76" s="84" t="s">
        <v>5</v>
      </c>
      <c r="E76" s="98" t="s">
        <v>1346</v>
      </c>
      <c r="F76" s="84" t="s">
        <v>630</v>
      </c>
      <c r="G76" s="105" t="s">
        <v>1347</v>
      </c>
      <c r="H76" s="104" t="s">
        <v>1019</v>
      </c>
      <c r="I76" s="105">
        <v>3177307</v>
      </c>
    </row>
    <row r="77" spans="1:9" ht="30" customHeight="1" x14ac:dyDescent="0.25">
      <c r="A77" s="51">
        <v>76</v>
      </c>
      <c r="B77" s="98" t="s">
        <v>238</v>
      </c>
      <c r="C77" s="105" t="s">
        <v>1336</v>
      </c>
      <c r="D77" s="84" t="s">
        <v>5</v>
      </c>
      <c r="E77" s="98" t="s">
        <v>239</v>
      </c>
      <c r="F77" s="84" t="s">
        <v>6</v>
      </c>
      <c r="G77" s="105" t="s">
        <v>1348</v>
      </c>
      <c r="H77" s="104" t="s">
        <v>1019</v>
      </c>
      <c r="I77" s="105">
        <v>440281</v>
      </c>
    </row>
    <row r="78" spans="1:9" ht="30" customHeight="1" x14ac:dyDescent="0.25">
      <c r="A78" s="51">
        <v>77</v>
      </c>
      <c r="B78" s="101" t="s">
        <v>40</v>
      </c>
      <c r="C78" s="86" t="s">
        <v>1337</v>
      </c>
      <c r="D78" s="86" t="s">
        <v>5</v>
      </c>
      <c r="E78" s="101" t="s">
        <v>41</v>
      </c>
      <c r="F78" s="86" t="s">
        <v>6</v>
      </c>
      <c r="G78" s="105" t="s">
        <v>1351</v>
      </c>
      <c r="H78" s="104" t="s">
        <v>1019</v>
      </c>
      <c r="I78" s="105">
        <v>3797891</v>
      </c>
    </row>
    <row r="79" spans="1:9" ht="30" customHeight="1" x14ac:dyDescent="0.25">
      <c r="A79" s="51">
        <v>78</v>
      </c>
      <c r="B79" s="98" t="s">
        <v>828</v>
      </c>
      <c r="C79" s="105" t="s">
        <v>1338</v>
      </c>
      <c r="D79" s="84" t="s">
        <v>5</v>
      </c>
      <c r="E79" s="98" t="s">
        <v>829</v>
      </c>
      <c r="F79" s="84" t="s">
        <v>822</v>
      </c>
      <c r="G79" s="105" t="s">
        <v>1355</v>
      </c>
      <c r="H79" s="104" t="s">
        <v>1019</v>
      </c>
      <c r="I79" s="105">
        <v>8824878</v>
      </c>
    </row>
    <row r="80" spans="1:9" ht="30" customHeight="1" x14ac:dyDescent="0.25">
      <c r="A80" s="51">
        <v>79</v>
      </c>
      <c r="B80" s="98" t="s">
        <v>753</v>
      </c>
      <c r="C80" s="105" t="s">
        <v>1356</v>
      </c>
      <c r="D80" s="84" t="s">
        <v>5</v>
      </c>
      <c r="E80" s="98" t="s">
        <v>754</v>
      </c>
      <c r="F80" s="84" t="s">
        <v>720</v>
      </c>
      <c r="G80" s="105" t="s">
        <v>1357</v>
      </c>
      <c r="H80" s="104" t="s">
        <v>1019</v>
      </c>
      <c r="I80" s="105">
        <v>8272333</v>
      </c>
    </row>
    <row r="81" spans="1:9" ht="30" customHeight="1" x14ac:dyDescent="0.25">
      <c r="A81" s="51">
        <v>80</v>
      </c>
      <c r="B81" s="98" t="s">
        <v>830</v>
      </c>
      <c r="C81" s="105" t="s">
        <v>1339</v>
      </c>
      <c r="D81" s="84" t="s">
        <v>5</v>
      </c>
      <c r="E81" s="98" t="s">
        <v>831</v>
      </c>
      <c r="F81" s="84" t="s">
        <v>822</v>
      </c>
      <c r="G81" s="105" t="s">
        <v>1358</v>
      </c>
      <c r="H81" s="104" t="s">
        <v>1019</v>
      </c>
      <c r="I81" s="105">
        <v>8496900</v>
      </c>
    </row>
    <row r="82" spans="1:9" ht="30" customHeight="1" x14ac:dyDescent="0.25">
      <c r="A82" s="51">
        <v>81</v>
      </c>
      <c r="B82" s="101" t="s">
        <v>42</v>
      </c>
      <c r="C82" s="105" t="s">
        <v>1340</v>
      </c>
      <c r="D82" s="86" t="s">
        <v>5</v>
      </c>
      <c r="E82" s="101" t="s">
        <v>43</v>
      </c>
      <c r="F82" s="86" t="s">
        <v>6</v>
      </c>
      <c r="G82" s="105" t="s">
        <v>1359</v>
      </c>
      <c r="H82" s="104" t="s">
        <v>1019</v>
      </c>
      <c r="I82" s="105">
        <v>414741</v>
      </c>
    </row>
    <row r="83" spans="1:9" ht="30" customHeight="1" x14ac:dyDescent="0.25">
      <c r="A83" s="51">
        <v>82</v>
      </c>
      <c r="B83" s="98" t="s">
        <v>742</v>
      </c>
      <c r="C83" s="84" t="s">
        <v>1349</v>
      </c>
      <c r="D83" s="84" t="s">
        <v>5</v>
      </c>
      <c r="E83" s="98" t="s">
        <v>743</v>
      </c>
      <c r="F83" s="84" t="s">
        <v>730</v>
      </c>
      <c r="G83" s="105" t="s">
        <v>1360</v>
      </c>
      <c r="H83" s="104" t="s">
        <v>1019</v>
      </c>
      <c r="I83" s="105">
        <v>5551433</v>
      </c>
    </row>
    <row r="84" spans="1:9" ht="30" customHeight="1" x14ac:dyDescent="0.25">
      <c r="A84" s="51">
        <v>83</v>
      </c>
      <c r="B84" s="101" t="s">
        <v>129</v>
      </c>
      <c r="C84" s="86" t="s">
        <v>1350</v>
      </c>
      <c r="D84" s="86" t="s">
        <v>5</v>
      </c>
      <c r="E84" s="101" t="s">
        <v>1361</v>
      </c>
      <c r="F84" s="86" t="s">
        <v>6</v>
      </c>
      <c r="G84" s="105" t="s">
        <v>1362</v>
      </c>
      <c r="H84" s="104" t="s">
        <v>1019</v>
      </c>
      <c r="I84" s="105">
        <v>5750460</v>
      </c>
    </row>
    <row r="85" spans="1:9" ht="30" customHeight="1" x14ac:dyDescent="0.25">
      <c r="A85" s="51">
        <v>84</v>
      </c>
      <c r="B85" s="98" t="s">
        <v>832</v>
      </c>
      <c r="C85" s="84" t="s">
        <v>1363</v>
      </c>
      <c r="D85" s="84" t="s">
        <v>5</v>
      </c>
      <c r="E85" s="98" t="s">
        <v>833</v>
      </c>
      <c r="F85" s="84" t="s">
        <v>827</v>
      </c>
      <c r="G85" s="105" t="s">
        <v>1364</v>
      </c>
      <c r="H85" s="104" t="s">
        <v>1019</v>
      </c>
      <c r="I85" s="105">
        <v>6126943</v>
      </c>
    </row>
    <row r="86" spans="1:9" ht="30" customHeight="1" x14ac:dyDescent="0.25">
      <c r="A86" s="51">
        <v>85</v>
      </c>
      <c r="B86" s="98" t="s">
        <v>834</v>
      </c>
      <c r="C86" s="84" t="s">
        <v>1352</v>
      </c>
      <c r="D86" s="84" t="s">
        <v>5</v>
      </c>
      <c r="E86" s="98" t="s">
        <v>835</v>
      </c>
      <c r="F86" s="84" t="s">
        <v>827</v>
      </c>
      <c r="G86" s="105" t="s">
        <v>1365</v>
      </c>
      <c r="H86" s="104" t="s">
        <v>1019</v>
      </c>
      <c r="I86" s="105">
        <v>2133240</v>
      </c>
    </row>
    <row r="87" spans="1:9" ht="30" customHeight="1" x14ac:dyDescent="0.25">
      <c r="A87" s="51">
        <v>86</v>
      </c>
      <c r="B87" s="98" t="s">
        <v>240</v>
      </c>
      <c r="C87" s="105" t="s">
        <v>1366</v>
      </c>
      <c r="D87" s="84" t="s">
        <v>5</v>
      </c>
      <c r="E87" s="98" t="s">
        <v>241</v>
      </c>
      <c r="F87" s="84" t="s">
        <v>6</v>
      </c>
      <c r="G87" s="105" t="s">
        <v>1369</v>
      </c>
      <c r="H87" s="104" t="s">
        <v>1019</v>
      </c>
      <c r="I87" s="105">
        <v>7361008</v>
      </c>
    </row>
    <row r="88" spans="1:9" ht="30" customHeight="1" x14ac:dyDescent="0.25">
      <c r="A88" s="51">
        <v>87</v>
      </c>
      <c r="B88" s="98" t="s">
        <v>755</v>
      </c>
      <c r="C88" s="84" t="s">
        <v>1353</v>
      </c>
      <c r="D88" s="84" t="s">
        <v>5</v>
      </c>
      <c r="E88" s="98" t="s">
        <v>756</v>
      </c>
      <c r="F88" s="84" t="s">
        <v>752</v>
      </c>
      <c r="G88" s="105" t="s">
        <v>1370</v>
      </c>
      <c r="H88" s="104" t="s">
        <v>1019</v>
      </c>
      <c r="I88" s="105">
        <v>8278046</v>
      </c>
    </row>
    <row r="89" spans="1:9" ht="30" customHeight="1" x14ac:dyDescent="0.25">
      <c r="A89" s="51">
        <v>88</v>
      </c>
      <c r="B89" s="98" t="s">
        <v>757</v>
      </c>
      <c r="C89" s="84" t="s">
        <v>1354</v>
      </c>
      <c r="D89" s="84" t="s">
        <v>5</v>
      </c>
      <c r="E89" s="98" t="s">
        <v>758</v>
      </c>
      <c r="F89" s="84" t="s">
        <v>752</v>
      </c>
      <c r="G89" s="105" t="s">
        <v>1371</v>
      </c>
      <c r="H89" s="104" t="s">
        <v>1019</v>
      </c>
      <c r="I89" s="105">
        <v>3382606</v>
      </c>
    </row>
    <row r="90" spans="1:9" ht="30" customHeight="1" x14ac:dyDescent="0.25">
      <c r="A90" s="51">
        <v>89</v>
      </c>
      <c r="B90" s="98" t="s">
        <v>242</v>
      </c>
      <c r="C90" s="105" t="s">
        <v>1367</v>
      </c>
      <c r="D90" s="84" t="s">
        <v>5</v>
      </c>
      <c r="E90" s="98" t="s">
        <v>243</v>
      </c>
      <c r="F90" s="84" t="s">
        <v>6</v>
      </c>
      <c r="G90" s="105" t="s">
        <v>1372</v>
      </c>
      <c r="H90" s="104" t="s">
        <v>1019</v>
      </c>
      <c r="I90" s="105">
        <v>7403636</v>
      </c>
    </row>
    <row r="91" spans="1:9" ht="30" customHeight="1" x14ac:dyDescent="0.25">
      <c r="A91" s="51">
        <v>90</v>
      </c>
      <c r="B91" s="98" t="s">
        <v>836</v>
      </c>
      <c r="C91" s="84" t="s">
        <v>1368</v>
      </c>
      <c r="D91" s="84" t="s">
        <v>5</v>
      </c>
      <c r="E91" s="98" t="s">
        <v>837</v>
      </c>
      <c r="F91" s="84" t="s">
        <v>822</v>
      </c>
      <c r="G91" s="105" t="s">
        <v>1373</v>
      </c>
      <c r="H91" s="104" t="s">
        <v>1019</v>
      </c>
      <c r="I91" s="105">
        <v>8811261</v>
      </c>
    </row>
    <row r="92" spans="1:9" ht="30" customHeight="1" x14ac:dyDescent="0.25">
      <c r="A92" s="51">
        <v>91</v>
      </c>
      <c r="B92" s="98" t="s">
        <v>244</v>
      </c>
      <c r="C92" s="84" t="s">
        <v>1374</v>
      </c>
      <c r="D92" s="84" t="s">
        <v>5</v>
      </c>
      <c r="E92" s="98" t="s">
        <v>245</v>
      </c>
      <c r="F92" s="84" t="s">
        <v>6</v>
      </c>
      <c r="G92" s="105" t="s">
        <v>1375</v>
      </c>
      <c r="H92" s="104" t="s">
        <v>1019</v>
      </c>
      <c r="I92" s="107" t="s">
        <v>1376</v>
      </c>
    </row>
    <row r="93" spans="1:9" ht="30" customHeight="1" x14ac:dyDescent="0.25">
      <c r="A93" s="51">
        <v>92</v>
      </c>
      <c r="B93" s="98" t="s">
        <v>838</v>
      </c>
      <c r="C93" s="84" t="s">
        <v>1377</v>
      </c>
      <c r="D93" s="84" t="s">
        <v>5</v>
      </c>
      <c r="E93" s="98" t="s">
        <v>839</v>
      </c>
      <c r="F93" s="84" t="s">
        <v>822</v>
      </c>
      <c r="G93" s="105" t="s">
        <v>1378</v>
      </c>
      <c r="H93" s="104" t="s">
        <v>1019</v>
      </c>
      <c r="I93" s="105">
        <v>8811121</v>
      </c>
    </row>
    <row r="94" spans="1:9" ht="30" customHeight="1" x14ac:dyDescent="0.25">
      <c r="A94" s="51">
        <v>93</v>
      </c>
      <c r="B94" s="101" t="s">
        <v>131</v>
      </c>
      <c r="C94" s="86" t="s">
        <v>1379</v>
      </c>
      <c r="D94" s="86" t="s">
        <v>5</v>
      </c>
      <c r="E94" s="101" t="s">
        <v>132</v>
      </c>
      <c r="F94" s="86" t="s">
        <v>6</v>
      </c>
      <c r="G94" s="105" t="s">
        <v>1380</v>
      </c>
      <c r="H94" s="104" t="s">
        <v>1019</v>
      </c>
      <c r="I94" s="105">
        <v>7269986</v>
      </c>
    </row>
    <row r="95" spans="1:9" ht="30" customHeight="1" x14ac:dyDescent="0.25">
      <c r="A95" s="51">
        <v>94</v>
      </c>
      <c r="B95" s="98" t="s">
        <v>631</v>
      </c>
      <c r="C95" s="84" t="s">
        <v>1381</v>
      </c>
      <c r="D95" s="84" t="s">
        <v>5</v>
      </c>
      <c r="E95" s="98" t="s">
        <v>504</v>
      </c>
      <c r="F95" s="84" t="s">
        <v>632</v>
      </c>
      <c r="G95" s="105" t="s">
        <v>1382</v>
      </c>
      <c r="H95" s="104" t="s">
        <v>1019</v>
      </c>
      <c r="I95" s="105">
        <v>8242339</v>
      </c>
    </row>
    <row r="96" spans="1:9" ht="30" customHeight="1" x14ac:dyDescent="0.25">
      <c r="A96" s="51">
        <v>95</v>
      </c>
      <c r="B96" s="98" t="s">
        <v>633</v>
      </c>
      <c r="C96" s="84" t="s">
        <v>1383</v>
      </c>
      <c r="D96" s="84" t="s">
        <v>5</v>
      </c>
      <c r="E96" s="98" t="s">
        <v>634</v>
      </c>
      <c r="F96" s="84" t="s">
        <v>632</v>
      </c>
      <c r="G96" s="105" t="s">
        <v>1384</v>
      </c>
      <c r="H96" s="104" t="s">
        <v>1019</v>
      </c>
      <c r="I96" s="105">
        <v>8241191</v>
      </c>
    </row>
    <row r="97" spans="1:9" ht="30" customHeight="1" x14ac:dyDescent="0.25">
      <c r="A97" s="51">
        <v>96</v>
      </c>
      <c r="B97" s="98" t="s">
        <v>840</v>
      </c>
      <c r="C97" s="84" t="s">
        <v>1385</v>
      </c>
      <c r="D97" s="84" t="s">
        <v>5</v>
      </c>
      <c r="E97" s="98" t="s">
        <v>841</v>
      </c>
      <c r="F97" s="84" t="s">
        <v>822</v>
      </c>
      <c r="G97" s="105" t="s">
        <v>1386</v>
      </c>
      <c r="H97" s="104" t="s">
        <v>1019</v>
      </c>
      <c r="I97" s="105">
        <v>8826500</v>
      </c>
    </row>
    <row r="98" spans="1:9" ht="30" customHeight="1" x14ac:dyDescent="0.25">
      <c r="A98" s="51">
        <v>97</v>
      </c>
      <c r="B98" s="98" t="s">
        <v>759</v>
      </c>
      <c r="C98" s="84" t="s">
        <v>1387</v>
      </c>
      <c r="D98" s="84" t="s">
        <v>5</v>
      </c>
      <c r="E98" s="98" t="s">
        <v>760</v>
      </c>
      <c r="F98" s="84" t="s">
        <v>761</v>
      </c>
      <c r="G98" s="105" t="s">
        <v>1388</v>
      </c>
      <c r="H98" s="104" t="s">
        <v>1019</v>
      </c>
      <c r="I98" s="105">
        <v>5312231</v>
      </c>
    </row>
    <row r="99" spans="1:9" ht="30" customHeight="1" x14ac:dyDescent="0.25">
      <c r="A99" s="51">
        <v>98</v>
      </c>
      <c r="B99" s="101" t="s">
        <v>133</v>
      </c>
      <c r="C99" s="86" t="s">
        <v>1389</v>
      </c>
      <c r="D99" s="86" t="s">
        <v>5</v>
      </c>
      <c r="E99" s="101" t="s">
        <v>134</v>
      </c>
      <c r="F99" s="86" t="s">
        <v>6</v>
      </c>
      <c r="G99" s="105" t="s">
        <v>1390</v>
      </c>
      <c r="H99" s="104" t="s">
        <v>1019</v>
      </c>
      <c r="I99" s="105">
        <v>7261660</v>
      </c>
    </row>
    <row r="100" spans="1:9" ht="30" customHeight="1" x14ac:dyDescent="0.25">
      <c r="A100" s="51">
        <v>99</v>
      </c>
      <c r="B100" s="101" t="s">
        <v>135</v>
      </c>
      <c r="C100" s="86" t="s">
        <v>1391</v>
      </c>
      <c r="D100" s="86" t="s">
        <v>5</v>
      </c>
      <c r="E100" s="101" t="s">
        <v>136</v>
      </c>
      <c r="F100" s="86" t="s">
        <v>6</v>
      </c>
      <c r="G100" s="105" t="s">
        <v>1392</v>
      </c>
      <c r="H100" s="104" t="s">
        <v>1019</v>
      </c>
      <c r="I100" s="105">
        <v>2410347</v>
      </c>
    </row>
    <row r="101" spans="1:9" ht="30" customHeight="1" x14ac:dyDescent="0.25">
      <c r="A101" s="51">
        <v>100</v>
      </c>
      <c r="B101" s="101" t="s">
        <v>137</v>
      </c>
      <c r="C101" s="86" t="s">
        <v>1393</v>
      </c>
      <c r="D101" s="86" t="s">
        <v>5</v>
      </c>
      <c r="E101" s="101" t="s">
        <v>138</v>
      </c>
      <c r="F101" s="86" t="s">
        <v>6</v>
      </c>
      <c r="G101" s="105" t="s">
        <v>1394</v>
      </c>
      <c r="H101" s="104" t="s">
        <v>1019</v>
      </c>
      <c r="I101" s="105">
        <v>7265034</v>
      </c>
    </row>
    <row r="102" spans="1:9" ht="30" customHeight="1" x14ac:dyDescent="0.25">
      <c r="A102" s="51">
        <v>101</v>
      </c>
      <c r="B102" s="101" t="s">
        <v>139</v>
      </c>
      <c r="C102" s="86" t="s">
        <v>1395</v>
      </c>
      <c r="D102" s="86" t="s">
        <v>5</v>
      </c>
      <c r="E102" s="101" t="s">
        <v>140</v>
      </c>
      <c r="F102" s="86" t="s">
        <v>6</v>
      </c>
      <c r="G102" s="105" t="s">
        <v>1396</v>
      </c>
      <c r="H102" s="104" t="s">
        <v>1019</v>
      </c>
      <c r="I102" s="105">
        <v>2396957</v>
      </c>
    </row>
    <row r="103" spans="1:9" ht="30" customHeight="1" x14ac:dyDescent="0.25">
      <c r="A103" s="51">
        <v>102</v>
      </c>
      <c r="B103" s="101" t="s">
        <v>141</v>
      </c>
      <c r="C103" s="86" t="s">
        <v>1397</v>
      </c>
      <c r="D103" s="86" t="s">
        <v>5</v>
      </c>
      <c r="E103" s="101" t="s">
        <v>142</v>
      </c>
      <c r="F103" s="86" t="s">
        <v>6</v>
      </c>
      <c r="G103" s="105" t="s">
        <v>1398</v>
      </c>
      <c r="H103" s="104" t="s">
        <v>1019</v>
      </c>
      <c r="I103" s="105">
        <v>5702531</v>
      </c>
    </row>
    <row r="104" spans="1:9" ht="30" customHeight="1" x14ac:dyDescent="0.25">
      <c r="A104" s="51">
        <v>103</v>
      </c>
      <c r="B104" s="98" t="s">
        <v>842</v>
      </c>
      <c r="C104" s="84" t="s">
        <v>1399</v>
      </c>
      <c r="D104" s="84" t="s">
        <v>5</v>
      </c>
      <c r="E104" s="98" t="s">
        <v>843</v>
      </c>
      <c r="F104" s="84" t="s">
        <v>822</v>
      </c>
      <c r="G104" s="105" t="s">
        <v>1400</v>
      </c>
      <c r="H104" s="104" t="s">
        <v>1019</v>
      </c>
      <c r="I104" s="105">
        <v>8824876</v>
      </c>
    </row>
    <row r="105" spans="1:9" ht="30" customHeight="1" x14ac:dyDescent="0.25">
      <c r="A105" s="51">
        <v>104</v>
      </c>
      <c r="B105" s="98" t="s">
        <v>246</v>
      </c>
      <c r="C105" s="84" t="s">
        <v>1401</v>
      </c>
      <c r="D105" s="84" t="s">
        <v>5</v>
      </c>
      <c r="E105" s="98" t="s">
        <v>247</v>
      </c>
      <c r="F105" s="84" t="s">
        <v>6</v>
      </c>
      <c r="G105" s="105" t="s">
        <v>1402</v>
      </c>
      <c r="H105" s="104" t="s">
        <v>1019</v>
      </c>
      <c r="I105" s="105">
        <v>19706074</v>
      </c>
    </row>
    <row r="106" spans="1:9" ht="30" customHeight="1" x14ac:dyDescent="0.25">
      <c r="A106" s="51">
        <v>105</v>
      </c>
      <c r="B106" s="98" t="s">
        <v>844</v>
      </c>
      <c r="C106" s="84" t="s">
        <v>1403</v>
      </c>
      <c r="D106" s="84" t="s">
        <v>5</v>
      </c>
      <c r="E106" s="98" t="s">
        <v>845</v>
      </c>
      <c r="F106" s="84" t="s">
        <v>846</v>
      </c>
      <c r="G106" s="105" t="s">
        <v>1404</v>
      </c>
      <c r="H106" s="104" t="s">
        <v>1019</v>
      </c>
      <c r="I106" s="105">
        <v>2774629</v>
      </c>
    </row>
    <row r="107" spans="1:9" ht="30" customHeight="1" x14ac:dyDescent="0.25">
      <c r="A107" s="51">
        <v>106</v>
      </c>
      <c r="B107" s="98" t="s">
        <v>847</v>
      </c>
      <c r="C107" s="84" t="s">
        <v>1405</v>
      </c>
      <c r="D107" s="84" t="s">
        <v>5</v>
      </c>
      <c r="E107" s="98" t="s">
        <v>848</v>
      </c>
      <c r="F107" s="84" t="s">
        <v>846</v>
      </c>
      <c r="G107" s="105" t="s">
        <v>1406</v>
      </c>
      <c r="H107" s="104" t="s">
        <v>1019</v>
      </c>
      <c r="I107" s="105">
        <v>2774659</v>
      </c>
    </row>
    <row r="108" spans="1:9" ht="30" customHeight="1" x14ac:dyDescent="0.25">
      <c r="A108" s="51">
        <v>107</v>
      </c>
      <c r="B108" s="98" t="s">
        <v>505</v>
      </c>
      <c r="C108" s="84" t="s">
        <v>1407</v>
      </c>
      <c r="D108" s="84" t="s">
        <v>5</v>
      </c>
      <c r="E108" s="98" t="s">
        <v>506</v>
      </c>
      <c r="F108" s="84" t="s">
        <v>507</v>
      </c>
      <c r="G108" s="105" t="s">
        <v>1408</v>
      </c>
      <c r="H108" s="104" t="s">
        <v>1019</v>
      </c>
      <c r="I108" s="105">
        <v>8353921</v>
      </c>
    </row>
    <row r="109" spans="1:9" ht="30" customHeight="1" x14ac:dyDescent="0.25">
      <c r="A109" s="51">
        <v>108</v>
      </c>
      <c r="B109" s="98" t="s">
        <v>342</v>
      </c>
      <c r="C109" s="84" t="s">
        <v>1409</v>
      </c>
      <c r="D109" s="84" t="s">
        <v>5</v>
      </c>
      <c r="E109" s="98" t="s">
        <v>343</v>
      </c>
      <c r="F109" s="84" t="s">
        <v>332</v>
      </c>
      <c r="G109" s="105" t="s">
        <v>1410</v>
      </c>
      <c r="H109" s="104" t="s">
        <v>1019</v>
      </c>
      <c r="I109" s="105">
        <v>5262985</v>
      </c>
    </row>
    <row r="110" spans="1:9" ht="30" customHeight="1" x14ac:dyDescent="0.25">
      <c r="A110" s="51">
        <v>109</v>
      </c>
      <c r="B110" s="98" t="s">
        <v>948</v>
      </c>
      <c r="C110" s="84" t="s">
        <v>1411</v>
      </c>
      <c r="D110" s="84" t="s">
        <v>5</v>
      </c>
      <c r="E110" s="98" t="s">
        <v>949</v>
      </c>
      <c r="F110" s="84" t="s">
        <v>950</v>
      </c>
      <c r="G110" s="105" t="s">
        <v>1412</v>
      </c>
      <c r="H110" s="104" t="s">
        <v>1019</v>
      </c>
      <c r="I110" s="105">
        <v>3761317</v>
      </c>
    </row>
    <row r="111" spans="1:9" ht="30" customHeight="1" x14ac:dyDescent="0.25">
      <c r="A111" s="51">
        <v>110</v>
      </c>
      <c r="B111" s="98" t="s">
        <v>951</v>
      </c>
      <c r="C111" s="84" t="s">
        <v>1413</v>
      </c>
      <c r="D111" s="84" t="s">
        <v>5</v>
      </c>
      <c r="E111" s="98" t="s">
        <v>952</v>
      </c>
      <c r="F111" s="84" t="s">
        <v>950</v>
      </c>
      <c r="G111" s="105" t="s">
        <v>1414</v>
      </c>
      <c r="H111" s="104" t="s">
        <v>1019</v>
      </c>
      <c r="I111" s="105">
        <v>2133923</v>
      </c>
    </row>
    <row r="112" spans="1:9" ht="30" customHeight="1" x14ac:dyDescent="0.25">
      <c r="A112" s="51">
        <v>111</v>
      </c>
      <c r="B112" s="98" t="s">
        <v>849</v>
      </c>
      <c r="C112" s="84" t="s">
        <v>1415</v>
      </c>
      <c r="D112" s="84" t="s">
        <v>5</v>
      </c>
      <c r="E112" s="98" t="s">
        <v>1117</v>
      </c>
      <c r="F112" s="84" t="s">
        <v>805</v>
      </c>
      <c r="G112" s="105" t="s">
        <v>1416</v>
      </c>
      <c r="H112" s="104" t="s">
        <v>1019</v>
      </c>
      <c r="I112" s="105">
        <v>9579723</v>
      </c>
    </row>
    <row r="113" spans="1:9" ht="30" customHeight="1" x14ac:dyDescent="0.25">
      <c r="A113" s="51">
        <v>112</v>
      </c>
      <c r="B113" s="98" t="s">
        <v>248</v>
      </c>
      <c r="C113" s="84" t="s">
        <v>1418</v>
      </c>
      <c r="D113" s="84" t="s">
        <v>5</v>
      </c>
      <c r="E113" s="98" t="s">
        <v>1417</v>
      </c>
      <c r="F113" s="84" t="s">
        <v>6</v>
      </c>
      <c r="G113" s="105" t="s">
        <v>1419</v>
      </c>
      <c r="H113" s="104" t="s">
        <v>1019</v>
      </c>
      <c r="I113" s="105">
        <v>7405899</v>
      </c>
    </row>
    <row r="114" spans="1:9" ht="30" customHeight="1" x14ac:dyDescent="0.25">
      <c r="A114" s="51">
        <v>113</v>
      </c>
      <c r="B114" s="98" t="s">
        <v>635</v>
      </c>
      <c r="C114" s="84" t="s">
        <v>1420</v>
      </c>
      <c r="D114" s="84" t="s">
        <v>5</v>
      </c>
      <c r="E114" s="98" t="s">
        <v>636</v>
      </c>
      <c r="F114" s="84" t="s">
        <v>630</v>
      </c>
      <c r="G114" s="105" t="s">
        <v>1421</v>
      </c>
      <c r="H114" s="104" t="s">
        <v>1019</v>
      </c>
      <c r="I114" s="105">
        <v>3177303</v>
      </c>
    </row>
    <row r="115" spans="1:9" ht="30" customHeight="1" x14ac:dyDescent="0.25">
      <c r="A115" s="51">
        <v>114</v>
      </c>
      <c r="B115" s="98" t="s">
        <v>851</v>
      </c>
      <c r="C115" s="84" t="s">
        <v>1422</v>
      </c>
      <c r="D115" s="84" t="s">
        <v>5</v>
      </c>
      <c r="E115" s="98" t="s">
        <v>852</v>
      </c>
      <c r="F115" s="84" t="s">
        <v>822</v>
      </c>
      <c r="G115" s="105" t="s">
        <v>1423</v>
      </c>
      <c r="H115" s="104" t="s">
        <v>1019</v>
      </c>
      <c r="I115" s="105">
        <v>8834377</v>
      </c>
    </row>
    <row r="116" spans="1:9" ht="30" customHeight="1" x14ac:dyDescent="0.25">
      <c r="A116" s="51">
        <v>115</v>
      </c>
      <c r="B116" s="98" t="s">
        <v>220</v>
      </c>
      <c r="C116" s="84" t="s">
        <v>1425</v>
      </c>
      <c r="D116" s="84" t="s">
        <v>5</v>
      </c>
      <c r="E116" s="98" t="s">
        <v>1424</v>
      </c>
      <c r="F116" s="84" t="s">
        <v>6</v>
      </c>
      <c r="G116" s="105" t="s">
        <v>1426</v>
      </c>
      <c r="H116" s="104" t="s">
        <v>1019</v>
      </c>
      <c r="I116" s="105">
        <v>7544639</v>
      </c>
    </row>
    <row r="117" spans="1:9" ht="30" customHeight="1" x14ac:dyDescent="0.25">
      <c r="A117" s="51">
        <v>116</v>
      </c>
      <c r="B117" s="98" t="s">
        <v>953</v>
      </c>
      <c r="C117" s="84" t="s">
        <v>1427</v>
      </c>
      <c r="D117" s="84" t="s">
        <v>5</v>
      </c>
      <c r="E117" s="98" t="s">
        <v>954</v>
      </c>
      <c r="F117" s="84" t="s">
        <v>903</v>
      </c>
      <c r="G117" s="105" t="s">
        <v>1428</v>
      </c>
      <c r="H117" s="104" t="s">
        <v>1019</v>
      </c>
      <c r="I117" s="105">
        <v>8712489</v>
      </c>
    </row>
    <row r="118" spans="1:9" ht="30" customHeight="1" x14ac:dyDescent="0.25">
      <c r="A118" s="51">
        <v>117</v>
      </c>
      <c r="B118" s="98" t="s">
        <v>955</v>
      </c>
      <c r="C118" s="84" t="s">
        <v>1429</v>
      </c>
      <c r="D118" s="84" t="s">
        <v>5</v>
      </c>
      <c r="E118" s="98" t="s">
        <v>956</v>
      </c>
      <c r="F118" s="84" t="s">
        <v>903</v>
      </c>
      <c r="G118" s="105" t="s">
        <v>1430</v>
      </c>
      <c r="H118" s="104" t="s">
        <v>1019</v>
      </c>
      <c r="I118" s="105">
        <v>8018636</v>
      </c>
    </row>
    <row r="119" spans="1:9" ht="30" customHeight="1" x14ac:dyDescent="0.25">
      <c r="A119" s="51">
        <v>118</v>
      </c>
      <c r="B119" s="98" t="s">
        <v>344</v>
      </c>
      <c r="C119" s="84" t="s">
        <v>1431</v>
      </c>
      <c r="D119" s="84" t="s">
        <v>5</v>
      </c>
      <c r="E119" s="98" t="s">
        <v>345</v>
      </c>
      <c r="F119" s="84" t="s">
        <v>332</v>
      </c>
      <c r="G119" s="105" t="s">
        <v>1432</v>
      </c>
      <c r="H119" s="104" t="s">
        <v>1019</v>
      </c>
      <c r="I119" s="105">
        <v>5245877</v>
      </c>
    </row>
    <row r="120" spans="1:9" ht="30" customHeight="1" x14ac:dyDescent="0.25">
      <c r="A120" s="51">
        <v>119</v>
      </c>
      <c r="B120" s="98" t="s">
        <v>346</v>
      </c>
      <c r="C120" s="84" t="s">
        <v>1433</v>
      </c>
      <c r="D120" s="84" t="s">
        <v>5</v>
      </c>
      <c r="E120" s="98" t="s">
        <v>347</v>
      </c>
      <c r="F120" s="84" t="s">
        <v>332</v>
      </c>
      <c r="G120" s="105" t="s">
        <v>1434</v>
      </c>
      <c r="H120" s="104" t="s">
        <v>1019</v>
      </c>
      <c r="I120" s="105" t="s">
        <v>1435</v>
      </c>
    </row>
    <row r="121" spans="1:9" ht="30" customHeight="1" x14ac:dyDescent="0.25">
      <c r="A121" s="51">
        <v>120</v>
      </c>
      <c r="B121" s="98" t="s">
        <v>508</v>
      </c>
      <c r="C121" s="84" t="s">
        <v>1436</v>
      </c>
      <c r="D121" s="84" t="s">
        <v>5</v>
      </c>
      <c r="E121" s="98" t="s">
        <v>509</v>
      </c>
      <c r="F121" s="84" t="s">
        <v>479</v>
      </c>
      <c r="G121" s="105" t="s">
        <v>1437</v>
      </c>
      <c r="H121" s="104" t="s">
        <v>1019</v>
      </c>
      <c r="I121" s="105">
        <v>8602444</v>
      </c>
    </row>
    <row r="122" spans="1:9" ht="30" customHeight="1" x14ac:dyDescent="0.25">
      <c r="A122" s="51">
        <v>121</v>
      </c>
      <c r="B122" s="98" t="s">
        <v>510</v>
      </c>
      <c r="C122" s="84" t="s">
        <v>1438</v>
      </c>
      <c r="D122" s="84" t="s">
        <v>5</v>
      </c>
      <c r="E122" s="98" t="s">
        <v>511</v>
      </c>
      <c r="F122" s="84" t="s">
        <v>507</v>
      </c>
      <c r="G122" s="105" t="s">
        <v>1439</v>
      </c>
      <c r="H122" s="104" t="s">
        <v>1019</v>
      </c>
      <c r="I122" s="105">
        <v>8354258</v>
      </c>
    </row>
    <row r="123" spans="1:9" ht="30" customHeight="1" x14ac:dyDescent="0.25">
      <c r="A123" s="51">
        <v>122</v>
      </c>
      <c r="B123" s="98" t="s">
        <v>512</v>
      </c>
      <c r="C123" s="84" t="s">
        <v>1440</v>
      </c>
      <c r="D123" s="84" t="s">
        <v>5</v>
      </c>
      <c r="E123" s="98" t="s">
        <v>513</v>
      </c>
      <c r="F123" s="84" t="s">
        <v>507</v>
      </c>
      <c r="G123" s="105" t="s">
        <v>1441</v>
      </c>
      <c r="H123" s="104" t="s">
        <v>1019</v>
      </c>
      <c r="I123" s="105">
        <v>8354590</v>
      </c>
    </row>
    <row r="124" spans="1:9" ht="30" customHeight="1" x14ac:dyDescent="0.25">
      <c r="A124" s="51">
        <v>123</v>
      </c>
      <c r="B124" s="98" t="s">
        <v>637</v>
      </c>
      <c r="C124" s="84" t="s">
        <v>1443</v>
      </c>
      <c r="D124" s="84" t="s">
        <v>5</v>
      </c>
      <c r="E124" s="98" t="s">
        <v>1442</v>
      </c>
      <c r="F124" s="84" t="s">
        <v>602</v>
      </c>
      <c r="G124" s="105" t="s">
        <v>1444</v>
      </c>
      <c r="H124" s="104" t="s">
        <v>1019</v>
      </c>
      <c r="I124" s="105">
        <v>3149573</v>
      </c>
    </row>
    <row r="125" spans="1:9" ht="30" customHeight="1" x14ac:dyDescent="0.25">
      <c r="A125" s="51">
        <v>124</v>
      </c>
      <c r="B125" s="98" t="s">
        <v>348</v>
      </c>
      <c r="C125" s="84" t="s">
        <v>1445</v>
      </c>
      <c r="D125" s="84" t="s">
        <v>5</v>
      </c>
      <c r="E125" s="98" t="s">
        <v>349</v>
      </c>
      <c r="F125" s="84" t="s">
        <v>332</v>
      </c>
      <c r="G125" s="105" t="s">
        <v>1446</v>
      </c>
      <c r="H125" s="104" t="s">
        <v>1019</v>
      </c>
      <c r="I125" s="105">
        <v>5242460</v>
      </c>
    </row>
    <row r="126" spans="1:9" ht="30" customHeight="1" x14ac:dyDescent="0.25">
      <c r="A126" s="51">
        <v>125</v>
      </c>
      <c r="B126" s="98" t="s">
        <v>350</v>
      </c>
      <c r="C126" s="84" t="s">
        <v>1447</v>
      </c>
      <c r="D126" s="84" t="s">
        <v>5</v>
      </c>
      <c r="E126" s="98" t="s">
        <v>351</v>
      </c>
      <c r="F126" s="84" t="s">
        <v>332</v>
      </c>
      <c r="G126" s="105" t="s">
        <v>1448</v>
      </c>
      <c r="H126" s="104" t="s">
        <v>1019</v>
      </c>
      <c r="I126" s="105">
        <v>8042708</v>
      </c>
    </row>
    <row r="127" spans="1:9" ht="30" customHeight="1" x14ac:dyDescent="0.25">
      <c r="A127" s="51">
        <v>126</v>
      </c>
      <c r="B127" s="98" t="s">
        <v>352</v>
      </c>
      <c r="C127" s="84" t="s">
        <v>1449</v>
      </c>
      <c r="D127" s="84" t="s">
        <v>5</v>
      </c>
      <c r="E127" s="98" t="s">
        <v>353</v>
      </c>
      <c r="F127" s="84" t="s">
        <v>332</v>
      </c>
      <c r="G127" s="105" t="s">
        <v>1450</v>
      </c>
      <c r="H127" s="104" t="s">
        <v>1019</v>
      </c>
      <c r="I127" s="105">
        <v>5240917</v>
      </c>
    </row>
    <row r="128" spans="1:9" ht="30" customHeight="1" x14ac:dyDescent="0.25">
      <c r="A128" s="51">
        <v>127</v>
      </c>
      <c r="B128" s="98" t="s">
        <v>423</v>
      </c>
      <c r="C128" s="84" t="s">
        <v>1451</v>
      </c>
      <c r="D128" s="84" t="s">
        <v>5</v>
      </c>
      <c r="E128" s="98" t="s">
        <v>424</v>
      </c>
      <c r="F128" s="84" t="s">
        <v>395</v>
      </c>
      <c r="G128" s="105" t="s">
        <v>1452</v>
      </c>
      <c r="H128" s="104" t="s">
        <v>1019</v>
      </c>
      <c r="I128" s="105">
        <v>8181900</v>
      </c>
    </row>
    <row r="129" spans="1:9" ht="30" customHeight="1" x14ac:dyDescent="0.25">
      <c r="A129" s="51">
        <v>128</v>
      </c>
      <c r="B129" s="98" t="s">
        <v>354</v>
      </c>
      <c r="C129" s="84" t="s">
        <v>1454</v>
      </c>
      <c r="D129" s="84" t="s">
        <v>5</v>
      </c>
      <c r="E129" s="98" t="s">
        <v>1453</v>
      </c>
      <c r="F129" s="84" t="s">
        <v>332</v>
      </c>
      <c r="G129" s="105" t="s">
        <v>1455</v>
      </c>
      <c r="H129" s="104" t="s">
        <v>1019</v>
      </c>
      <c r="I129" s="105">
        <v>8042620</v>
      </c>
    </row>
    <row r="130" spans="1:9" ht="30" customHeight="1" x14ac:dyDescent="0.25">
      <c r="A130" s="51">
        <v>129</v>
      </c>
      <c r="B130" s="98" t="s">
        <v>356</v>
      </c>
      <c r="C130" s="84" t="s">
        <v>1457</v>
      </c>
      <c r="D130" s="84" t="s">
        <v>5</v>
      </c>
      <c r="E130" s="98" t="s">
        <v>1456</v>
      </c>
      <c r="F130" s="84" t="s">
        <v>358</v>
      </c>
      <c r="G130" s="105" t="s">
        <v>1458</v>
      </c>
      <c r="H130" s="104" t="s">
        <v>1019</v>
      </c>
      <c r="I130" s="105">
        <v>4242284</v>
      </c>
    </row>
    <row r="131" spans="1:9" ht="30" customHeight="1" x14ac:dyDescent="0.25">
      <c r="A131" s="51">
        <v>130</v>
      </c>
      <c r="B131" s="98" t="s">
        <v>313</v>
      </c>
      <c r="C131" s="84" t="s">
        <v>1460</v>
      </c>
      <c r="D131" s="84" t="s">
        <v>5</v>
      </c>
      <c r="E131" s="98" t="s">
        <v>314</v>
      </c>
      <c r="F131" s="84" t="s">
        <v>315</v>
      </c>
      <c r="G131" s="105" t="s">
        <v>1459</v>
      </c>
      <c r="H131" s="104" t="s">
        <v>1019</v>
      </c>
      <c r="I131" s="105">
        <v>997856</v>
      </c>
    </row>
    <row r="132" spans="1:9" ht="30" customHeight="1" x14ac:dyDescent="0.25">
      <c r="A132" s="51">
        <v>131</v>
      </c>
      <c r="B132" s="98" t="s">
        <v>514</v>
      </c>
      <c r="C132" s="84" t="s">
        <v>1461</v>
      </c>
      <c r="D132" s="84" t="s">
        <v>5</v>
      </c>
      <c r="E132" s="98" t="s">
        <v>515</v>
      </c>
      <c r="F132" s="84" t="s">
        <v>487</v>
      </c>
      <c r="G132" s="105" t="s">
        <v>1462</v>
      </c>
      <c r="H132" s="104" t="s">
        <v>1019</v>
      </c>
      <c r="I132" s="105">
        <v>8306128</v>
      </c>
    </row>
    <row r="133" spans="1:9" ht="30" customHeight="1" x14ac:dyDescent="0.25">
      <c r="A133" s="51">
        <v>132</v>
      </c>
      <c r="B133" s="98" t="s">
        <v>516</v>
      </c>
      <c r="C133" s="84" t="s">
        <v>1463</v>
      </c>
      <c r="D133" s="84" t="s">
        <v>5</v>
      </c>
      <c r="E133" s="98" t="s">
        <v>517</v>
      </c>
      <c r="F133" s="84" t="s">
        <v>518</v>
      </c>
      <c r="G133" s="105" t="s">
        <v>1464</v>
      </c>
      <c r="H133" s="104" t="s">
        <v>1019</v>
      </c>
      <c r="I133" s="105">
        <v>8313283</v>
      </c>
    </row>
    <row r="134" spans="1:9" ht="30" customHeight="1" x14ac:dyDescent="0.25">
      <c r="A134" s="51">
        <v>133</v>
      </c>
      <c r="B134" s="98" t="s">
        <v>250</v>
      </c>
      <c r="C134" s="84" t="s">
        <v>1466</v>
      </c>
      <c r="D134" s="84" t="s">
        <v>5</v>
      </c>
      <c r="E134" s="98" t="s">
        <v>1465</v>
      </c>
      <c r="F134" s="84" t="s">
        <v>6</v>
      </c>
      <c r="G134" s="105" t="s">
        <v>1467</v>
      </c>
      <c r="H134" s="104" t="s">
        <v>1019</v>
      </c>
      <c r="I134" s="105">
        <v>7435313</v>
      </c>
    </row>
    <row r="135" spans="1:9" ht="30" customHeight="1" x14ac:dyDescent="0.25">
      <c r="A135" s="51">
        <v>134</v>
      </c>
      <c r="B135" s="98" t="s">
        <v>425</v>
      </c>
      <c r="C135" s="84" t="s">
        <v>1469</v>
      </c>
      <c r="D135" s="84" t="s">
        <v>5</v>
      </c>
      <c r="E135" s="98" t="s">
        <v>1468</v>
      </c>
      <c r="F135" s="84" t="s">
        <v>387</v>
      </c>
      <c r="G135" s="105" t="s">
        <v>1470</v>
      </c>
      <c r="H135" s="104" t="s">
        <v>1019</v>
      </c>
      <c r="I135" s="105">
        <v>8953136</v>
      </c>
    </row>
    <row r="136" spans="1:9" ht="30" customHeight="1" x14ac:dyDescent="0.25">
      <c r="A136" s="51">
        <v>135</v>
      </c>
      <c r="B136" s="98" t="s">
        <v>252</v>
      </c>
      <c r="C136" s="84" t="s">
        <v>1471</v>
      </c>
      <c r="D136" s="84" t="s">
        <v>5</v>
      </c>
      <c r="E136" s="98" t="s">
        <v>253</v>
      </c>
      <c r="F136" s="84" t="s">
        <v>6</v>
      </c>
      <c r="G136" s="105" t="s">
        <v>1472</v>
      </c>
      <c r="H136" s="104" t="s">
        <v>1019</v>
      </c>
      <c r="I136" s="105" t="s">
        <v>1479</v>
      </c>
    </row>
    <row r="137" spans="1:9" ht="30" customHeight="1" x14ac:dyDescent="0.25">
      <c r="A137" s="51">
        <v>136</v>
      </c>
      <c r="B137" s="98" t="s">
        <v>957</v>
      </c>
      <c r="C137" s="84" t="s">
        <v>1473</v>
      </c>
      <c r="D137" s="84" t="s">
        <v>5</v>
      </c>
      <c r="E137" s="98" t="s">
        <v>1475</v>
      </c>
      <c r="F137" s="84" t="s">
        <v>912</v>
      </c>
      <c r="G137" s="105" t="s">
        <v>1474</v>
      </c>
      <c r="H137" s="104" t="s">
        <v>1019</v>
      </c>
      <c r="I137" s="105">
        <v>8702141</v>
      </c>
    </row>
    <row r="138" spans="1:9" ht="30" customHeight="1" x14ac:dyDescent="0.25">
      <c r="A138" s="51">
        <v>137</v>
      </c>
      <c r="B138" s="98" t="s">
        <v>427</v>
      </c>
      <c r="C138" s="84" t="s">
        <v>1477</v>
      </c>
      <c r="D138" s="84" t="s">
        <v>5</v>
      </c>
      <c r="E138" s="98" t="s">
        <v>1476</v>
      </c>
      <c r="F138" s="84" t="s">
        <v>385</v>
      </c>
      <c r="G138" s="105" t="s">
        <v>1478</v>
      </c>
      <c r="H138" s="104" t="s">
        <v>1019</v>
      </c>
      <c r="I138" s="105">
        <v>7420303</v>
      </c>
    </row>
    <row r="139" spans="1:9" ht="30" customHeight="1" x14ac:dyDescent="0.25">
      <c r="A139" s="51">
        <v>138</v>
      </c>
      <c r="B139" s="98" t="s">
        <v>254</v>
      </c>
      <c r="C139" s="84" t="s">
        <v>1480</v>
      </c>
      <c r="D139" s="84" t="s">
        <v>5</v>
      </c>
      <c r="E139" s="98" t="s">
        <v>255</v>
      </c>
      <c r="F139" s="84" t="s">
        <v>6</v>
      </c>
      <c r="G139" s="105" t="s">
        <v>1481</v>
      </c>
      <c r="H139" s="104" t="s">
        <v>1019</v>
      </c>
      <c r="I139" s="104">
        <v>7513142</v>
      </c>
    </row>
    <row r="140" spans="1:9" ht="30" customHeight="1" x14ac:dyDescent="0.25">
      <c r="A140" s="51">
        <v>139</v>
      </c>
      <c r="B140" s="101" t="s">
        <v>44</v>
      </c>
      <c r="C140" s="86" t="s">
        <v>1482</v>
      </c>
      <c r="D140" s="86" t="s">
        <v>5</v>
      </c>
      <c r="E140" s="101" t="s">
        <v>45</v>
      </c>
      <c r="F140" s="86" t="s">
        <v>6</v>
      </c>
      <c r="G140" s="105" t="s">
        <v>1483</v>
      </c>
      <c r="H140" s="104" t="s">
        <v>1019</v>
      </c>
      <c r="I140" s="105">
        <v>5524731</v>
      </c>
    </row>
    <row r="141" spans="1:9" ht="30" customHeight="1" x14ac:dyDescent="0.25">
      <c r="A141" s="51">
        <v>140</v>
      </c>
      <c r="B141" s="98" t="s">
        <v>519</v>
      </c>
      <c r="C141" s="84" t="s">
        <v>1484</v>
      </c>
      <c r="D141" s="84" t="s">
        <v>5</v>
      </c>
      <c r="E141" s="98" t="s">
        <v>520</v>
      </c>
      <c r="F141" s="84" t="s">
        <v>507</v>
      </c>
      <c r="G141" s="105" t="s">
        <v>1485</v>
      </c>
      <c r="H141" s="104" t="s">
        <v>1019</v>
      </c>
      <c r="I141" s="105">
        <v>8354621</v>
      </c>
    </row>
    <row r="142" spans="1:9" ht="30" customHeight="1" x14ac:dyDescent="0.25">
      <c r="A142" s="51">
        <v>141</v>
      </c>
      <c r="B142" s="101" t="s">
        <v>4</v>
      </c>
      <c r="C142" s="105" t="s">
        <v>1508</v>
      </c>
      <c r="D142" s="86" t="s">
        <v>5</v>
      </c>
      <c r="E142" s="101" t="s">
        <v>997</v>
      </c>
      <c r="F142" s="86" t="s">
        <v>6</v>
      </c>
      <c r="G142" s="105" t="s">
        <v>1507</v>
      </c>
      <c r="H142" s="104" t="s">
        <v>1019</v>
      </c>
      <c r="I142" s="105">
        <v>7520328</v>
      </c>
    </row>
    <row r="143" spans="1:9" ht="30" customHeight="1" x14ac:dyDescent="0.25">
      <c r="A143" s="51">
        <v>142</v>
      </c>
      <c r="B143" s="98" t="s">
        <v>853</v>
      </c>
      <c r="C143" s="84" t="s">
        <v>1509</v>
      </c>
      <c r="D143" s="84" t="s">
        <v>5</v>
      </c>
      <c r="E143" s="98" t="s">
        <v>854</v>
      </c>
      <c r="F143" s="84" t="s">
        <v>846</v>
      </c>
      <c r="G143" s="105" t="s">
        <v>1519</v>
      </c>
      <c r="H143" s="104" t="s">
        <v>1019</v>
      </c>
      <c r="I143" s="105">
        <v>2785426</v>
      </c>
    </row>
    <row r="144" spans="1:9" ht="30" customHeight="1" x14ac:dyDescent="0.25">
      <c r="A144" s="51">
        <v>143</v>
      </c>
      <c r="B144" s="98" t="s">
        <v>958</v>
      </c>
      <c r="C144" s="84" t="s">
        <v>1510</v>
      </c>
      <c r="D144" s="84" t="s">
        <v>5</v>
      </c>
      <c r="E144" s="98" t="s">
        <v>959</v>
      </c>
      <c r="F144" s="84" t="s">
        <v>960</v>
      </c>
      <c r="G144" s="105" t="s">
        <v>1520</v>
      </c>
      <c r="H144" s="104" t="s">
        <v>1019</v>
      </c>
      <c r="I144" s="105">
        <v>8791173</v>
      </c>
    </row>
    <row r="145" spans="1:9" ht="30" customHeight="1" x14ac:dyDescent="0.25">
      <c r="A145" s="51">
        <v>144</v>
      </c>
      <c r="B145" s="98" t="s">
        <v>521</v>
      </c>
      <c r="C145" s="84" t="s">
        <v>1511</v>
      </c>
      <c r="D145" s="84" t="s">
        <v>5</v>
      </c>
      <c r="E145" s="98" t="s">
        <v>1521</v>
      </c>
      <c r="F145" s="84" t="s">
        <v>523</v>
      </c>
      <c r="G145" s="105" t="s">
        <v>1522</v>
      </c>
      <c r="H145" s="104" t="s">
        <v>1019</v>
      </c>
      <c r="I145" s="105">
        <v>7313757</v>
      </c>
    </row>
    <row r="146" spans="1:9" ht="30" customHeight="1" x14ac:dyDescent="0.25">
      <c r="A146" s="51">
        <v>145</v>
      </c>
      <c r="B146" s="98" t="s">
        <v>524</v>
      </c>
      <c r="C146" s="84" t="s">
        <v>1512</v>
      </c>
      <c r="D146" s="84" t="s">
        <v>5</v>
      </c>
      <c r="E146" s="98" t="s">
        <v>525</v>
      </c>
      <c r="F146" s="84" t="s">
        <v>523</v>
      </c>
      <c r="G146" s="105" t="s">
        <v>1523</v>
      </c>
      <c r="H146" s="104" t="s">
        <v>1019</v>
      </c>
      <c r="I146" s="105">
        <v>7316556</v>
      </c>
    </row>
    <row r="147" spans="1:9" ht="30" customHeight="1" x14ac:dyDescent="0.25">
      <c r="A147" s="51">
        <v>146</v>
      </c>
      <c r="B147" s="98" t="s">
        <v>526</v>
      </c>
      <c r="C147" s="84" t="s">
        <v>1513</v>
      </c>
      <c r="D147" s="84" t="s">
        <v>5</v>
      </c>
      <c r="E147" s="98" t="s">
        <v>527</v>
      </c>
      <c r="F147" s="84" t="s">
        <v>523</v>
      </c>
      <c r="G147" s="105" t="s">
        <v>1524</v>
      </c>
      <c r="H147" s="104" t="s">
        <v>1019</v>
      </c>
      <c r="I147" s="105">
        <v>7312204</v>
      </c>
    </row>
    <row r="148" spans="1:9" ht="30" customHeight="1" x14ac:dyDescent="0.25">
      <c r="A148" s="51">
        <v>147</v>
      </c>
      <c r="B148" s="98" t="s">
        <v>855</v>
      </c>
      <c r="C148" s="84" t="s">
        <v>1514</v>
      </c>
      <c r="D148" s="84" t="s">
        <v>5</v>
      </c>
      <c r="E148" s="98" t="s">
        <v>856</v>
      </c>
      <c r="F148" s="84" t="s">
        <v>857</v>
      </c>
      <c r="G148" s="105" t="s">
        <v>1525</v>
      </c>
      <c r="H148" s="104" t="s">
        <v>1019</v>
      </c>
      <c r="I148" s="105">
        <v>19519606</v>
      </c>
    </row>
    <row r="149" spans="1:9" ht="30" customHeight="1" x14ac:dyDescent="0.25">
      <c r="A149" s="51">
        <v>148</v>
      </c>
      <c r="B149" s="98" t="s">
        <v>639</v>
      </c>
      <c r="C149" s="84" t="s">
        <v>1515</v>
      </c>
      <c r="D149" s="84" t="s">
        <v>5</v>
      </c>
      <c r="E149" s="98" t="s">
        <v>640</v>
      </c>
      <c r="F149" s="84" t="s">
        <v>597</v>
      </c>
      <c r="G149" s="105" t="s">
        <v>1526</v>
      </c>
      <c r="H149" s="104" t="s">
        <v>1019</v>
      </c>
      <c r="I149" s="105">
        <v>8862604</v>
      </c>
    </row>
    <row r="150" spans="1:9" ht="30" customHeight="1" x14ac:dyDescent="0.25">
      <c r="A150" s="51">
        <v>149</v>
      </c>
      <c r="B150" s="98" t="s">
        <v>528</v>
      </c>
      <c r="C150" s="84" t="s">
        <v>1516</v>
      </c>
      <c r="D150" s="84" t="s">
        <v>5</v>
      </c>
      <c r="E150" s="98" t="s">
        <v>529</v>
      </c>
      <c r="F150" s="84" t="s">
        <v>484</v>
      </c>
      <c r="G150" s="105" t="s">
        <v>1527</v>
      </c>
      <c r="H150" s="104" t="s">
        <v>1019</v>
      </c>
      <c r="I150" s="105">
        <v>8313313</v>
      </c>
    </row>
    <row r="151" spans="1:9" ht="30" customHeight="1" x14ac:dyDescent="0.25">
      <c r="A151" s="51">
        <v>150</v>
      </c>
      <c r="B151" s="98" t="s">
        <v>530</v>
      </c>
      <c r="C151" s="84" t="s">
        <v>1517</v>
      </c>
      <c r="D151" s="84" t="s">
        <v>5</v>
      </c>
      <c r="E151" s="98" t="s">
        <v>531</v>
      </c>
      <c r="F151" s="84" t="s">
        <v>476</v>
      </c>
      <c r="G151" s="105" t="s">
        <v>1528</v>
      </c>
      <c r="H151" s="104" t="s">
        <v>1019</v>
      </c>
      <c r="I151" s="105">
        <v>7586601</v>
      </c>
    </row>
    <row r="152" spans="1:9" ht="30" customHeight="1" x14ac:dyDescent="0.25">
      <c r="A152" s="51">
        <v>151</v>
      </c>
      <c r="B152" s="98" t="s">
        <v>532</v>
      </c>
      <c r="C152" s="84" t="s">
        <v>1518</v>
      </c>
      <c r="D152" s="84" t="s">
        <v>5</v>
      </c>
      <c r="E152" s="98" t="s">
        <v>533</v>
      </c>
      <c r="F152" s="84" t="s">
        <v>476</v>
      </c>
      <c r="G152" s="105" t="s">
        <v>1553</v>
      </c>
      <c r="H152" s="104" t="s">
        <v>1019</v>
      </c>
      <c r="I152" s="105">
        <v>7590420</v>
      </c>
    </row>
    <row r="153" spans="1:9" ht="30" customHeight="1" x14ac:dyDescent="0.25">
      <c r="A153" s="51">
        <v>152</v>
      </c>
      <c r="B153" s="101" t="s">
        <v>143</v>
      </c>
      <c r="C153" s="86" t="s">
        <v>1551</v>
      </c>
      <c r="D153" s="86" t="s">
        <v>5</v>
      </c>
      <c r="E153" s="101" t="s">
        <v>1550</v>
      </c>
      <c r="F153" s="86" t="s">
        <v>6</v>
      </c>
      <c r="G153" s="105" t="s">
        <v>1552</v>
      </c>
      <c r="H153" s="104" t="s">
        <v>1019</v>
      </c>
      <c r="I153" s="105">
        <v>7622060</v>
      </c>
    </row>
    <row r="154" spans="1:9" ht="30" customHeight="1" x14ac:dyDescent="0.25">
      <c r="A154" s="51">
        <v>153</v>
      </c>
      <c r="B154" s="98" t="s">
        <v>256</v>
      </c>
      <c r="C154" s="84" t="s">
        <v>1555</v>
      </c>
      <c r="D154" s="84" t="s">
        <v>5</v>
      </c>
      <c r="E154" s="98" t="s">
        <v>1554</v>
      </c>
      <c r="F154" s="84" t="s">
        <v>6</v>
      </c>
      <c r="G154" s="105" t="s">
        <v>1556</v>
      </c>
      <c r="H154" s="104" t="s">
        <v>1019</v>
      </c>
      <c r="I154" s="105">
        <v>7012335</v>
      </c>
    </row>
    <row r="155" spans="1:9" ht="30" customHeight="1" x14ac:dyDescent="0.25">
      <c r="A155" s="51">
        <v>154</v>
      </c>
      <c r="B155" s="98" t="s">
        <v>534</v>
      </c>
      <c r="C155" s="84" t="s">
        <v>1557</v>
      </c>
      <c r="D155" s="84" t="s">
        <v>5</v>
      </c>
      <c r="E155" s="98" t="s">
        <v>535</v>
      </c>
      <c r="F155" s="84" t="s">
        <v>476</v>
      </c>
      <c r="G155" s="105" t="s">
        <v>1558</v>
      </c>
      <c r="H155" s="104" t="s">
        <v>1019</v>
      </c>
      <c r="I155" s="105">
        <v>7590629</v>
      </c>
    </row>
    <row r="156" spans="1:9" ht="30" customHeight="1" x14ac:dyDescent="0.25">
      <c r="A156" s="51">
        <v>155</v>
      </c>
      <c r="B156" s="98" t="s">
        <v>536</v>
      </c>
      <c r="C156" s="84" t="s">
        <v>1559</v>
      </c>
      <c r="D156" s="84" t="s">
        <v>5</v>
      </c>
      <c r="E156" s="98" t="s">
        <v>537</v>
      </c>
      <c r="F156" s="84" t="s">
        <v>476</v>
      </c>
      <c r="G156" s="105" t="s">
        <v>1560</v>
      </c>
      <c r="H156" s="104" t="s">
        <v>1019</v>
      </c>
      <c r="I156" s="105">
        <v>5404423</v>
      </c>
    </row>
    <row r="157" spans="1:9" ht="30" customHeight="1" x14ac:dyDescent="0.25">
      <c r="A157" s="51">
        <v>156</v>
      </c>
      <c r="B157" s="98" t="s">
        <v>538</v>
      </c>
      <c r="C157" s="84" t="s">
        <v>1561</v>
      </c>
      <c r="D157" s="84" t="s">
        <v>5</v>
      </c>
      <c r="E157" s="98" t="s">
        <v>539</v>
      </c>
      <c r="F157" s="84" t="s">
        <v>476</v>
      </c>
      <c r="G157" s="105" t="s">
        <v>1562</v>
      </c>
      <c r="H157" s="104" t="s">
        <v>1019</v>
      </c>
      <c r="I157" s="105">
        <v>5401067</v>
      </c>
    </row>
    <row r="158" spans="1:9" ht="30" customHeight="1" x14ac:dyDescent="0.25">
      <c r="A158" s="51">
        <v>157</v>
      </c>
      <c r="B158" s="98" t="s">
        <v>540</v>
      </c>
      <c r="C158" s="84" t="s">
        <v>1563</v>
      </c>
      <c r="D158" s="84" t="s">
        <v>5</v>
      </c>
      <c r="E158" s="98" t="s">
        <v>541</v>
      </c>
      <c r="F158" s="84" t="s">
        <v>476</v>
      </c>
      <c r="G158" s="105" t="s">
        <v>1564</v>
      </c>
      <c r="H158" s="104" t="s">
        <v>1019</v>
      </c>
      <c r="I158" s="105">
        <v>7580785</v>
      </c>
    </row>
    <row r="159" spans="1:9" ht="30" customHeight="1" x14ac:dyDescent="0.25">
      <c r="A159" s="51">
        <v>158</v>
      </c>
      <c r="B159" s="98" t="s">
        <v>542</v>
      </c>
      <c r="C159" s="84" t="s">
        <v>1565</v>
      </c>
      <c r="D159" s="84" t="s">
        <v>5</v>
      </c>
      <c r="E159" s="98" t="s">
        <v>543</v>
      </c>
      <c r="F159" s="84" t="s">
        <v>476</v>
      </c>
      <c r="G159" s="105" t="s">
        <v>1566</v>
      </c>
      <c r="H159" s="104" t="s">
        <v>1019</v>
      </c>
      <c r="I159" s="105">
        <v>7584581</v>
      </c>
    </row>
    <row r="160" spans="1:9" ht="30" customHeight="1" x14ac:dyDescent="0.25">
      <c r="A160" s="51">
        <v>159</v>
      </c>
      <c r="B160" s="98" t="s">
        <v>641</v>
      </c>
      <c r="C160" s="84" t="s">
        <v>1567</v>
      </c>
      <c r="D160" s="84" t="s">
        <v>5</v>
      </c>
      <c r="E160" s="98" t="s">
        <v>642</v>
      </c>
      <c r="F160" s="84" t="s">
        <v>643</v>
      </c>
      <c r="G160" s="105" t="s">
        <v>1568</v>
      </c>
      <c r="H160" s="104" t="s">
        <v>1019</v>
      </c>
      <c r="I160" s="105">
        <v>8248687</v>
      </c>
    </row>
    <row r="161" spans="1:9" ht="30" customHeight="1" x14ac:dyDescent="0.25">
      <c r="A161" s="51">
        <v>160</v>
      </c>
      <c r="B161" s="98" t="s">
        <v>644</v>
      </c>
      <c r="C161" s="84" t="s">
        <v>1569</v>
      </c>
      <c r="D161" s="84" t="s">
        <v>5</v>
      </c>
      <c r="E161" s="98" t="s">
        <v>645</v>
      </c>
      <c r="F161" s="84" t="s">
        <v>646</v>
      </c>
      <c r="G161" s="105" t="s">
        <v>1570</v>
      </c>
      <c r="H161" s="104" t="s">
        <v>1019</v>
      </c>
      <c r="I161" s="105">
        <v>5123832</v>
      </c>
    </row>
    <row r="162" spans="1:9" ht="30" customHeight="1" x14ac:dyDescent="0.25">
      <c r="A162" s="51">
        <v>161</v>
      </c>
      <c r="B162" s="98" t="s">
        <v>258</v>
      </c>
      <c r="C162" s="84" t="s">
        <v>1571</v>
      </c>
      <c r="D162" s="84" t="s">
        <v>5</v>
      </c>
      <c r="E162" s="98" t="s">
        <v>259</v>
      </c>
      <c r="F162" s="84" t="s">
        <v>6</v>
      </c>
      <c r="G162" s="105" t="s">
        <v>1572</v>
      </c>
      <c r="H162" s="104" t="s">
        <v>1019</v>
      </c>
      <c r="I162" s="105">
        <v>18892630</v>
      </c>
    </row>
    <row r="163" spans="1:9" ht="30" customHeight="1" x14ac:dyDescent="0.25">
      <c r="A163" s="51">
        <v>162</v>
      </c>
      <c r="B163" s="98" t="s">
        <v>429</v>
      </c>
      <c r="C163" s="84" t="s">
        <v>1573</v>
      </c>
      <c r="D163" s="84" t="s">
        <v>5</v>
      </c>
      <c r="E163" s="98" t="s">
        <v>430</v>
      </c>
      <c r="F163" s="84" t="s">
        <v>431</v>
      </c>
      <c r="G163" s="105" t="s">
        <v>1574</v>
      </c>
      <c r="H163" s="104" t="s">
        <v>1019</v>
      </c>
      <c r="I163" s="105">
        <v>5056111</v>
      </c>
    </row>
    <row r="164" spans="1:9" ht="30" customHeight="1" x14ac:dyDescent="0.25">
      <c r="A164" s="51">
        <v>163</v>
      </c>
      <c r="B164" s="98" t="s">
        <v>432</v>
      </c>
      <c r="C164" s="84" t="s">
        <v>1575</v>
      </c>
      <c r="D164" s="84" t="s">
        <v>5</v>
      </c>
      <c r="E164" s="98" t="s">
        <v>433</v>
      </c>
      <c r="F164" s="84" t="s">
        <v>431</v>
      </c>
      <c r="G164" s="105" t="s">
        <v>1576</v>
      </c>
      <c r="H164" s="104" t="s">
        <v>1019</v>
      </c>
      <c r="I164" s="105">
        <v>5054681</v>
      </c>
    </row>
    <row r="165" spans="1:9" ht="30" customHeight="1" x14ac:dyDescent="0.25">
      <c r="A165" s="51">
        <v>164</v>
      </c>
      <c r="B165" s="98" t="s">
        <v>434</v>
      </c>
      <c r="C165" s="84" t="s">
        <v>1577</v>
      </c>
      <c r="D165" s="84" t="s">
        <v>5</v>
      </c>
      <c r="E165" s="98" t="s">
        <v>435</v>
      </c>
      <c r="F165" s="84" t="s">
        <v>431</v>
      </c>
      <c r="G165" s="105" t="s">
        <v>1578</v>
      </c>
      <c r="H165" s="104" t="s">
        <v>1019</v>
      </c>
      <c r="I165" s="105">
        <v>8332295</v>
      </c>
    </row>
    <row r="166" spans="1:9" ht="30" customHeight="1" x14ac:dyDescent="0.25">
      <c r="A166" s="51">
        <v>165</v>
      </c>
      <c r="B166" s="98" t="s">
        <v>961</v>
      </c>
      <c r="C166" s="84" t="s">
        <v>1579</v>
      </c>
      <c r="D166" s="84" t="s">
        <v>5</v>
      </c>
      <c r="E166" s="98" t="s">
        <v>962</v>
      </c>
      <c r="F166" s="84" t="s">
        <v>963</v>
      </c>
      <c r="G166" s="105" t="s">
        <v>1580</v>
      </c>
      <c r="H166" s="104" t="s">
        <v>1019</v>
      </c>
      <c r="I166" s="105">
        <v>8072660</v>
      </c>
    </row>
    <row r="167" spans="1:9" ht="30" customHeight="1" x14ac:dyDescent="0.25">
      <c r="A167" s="51">
        <v>166</v>
      </c>
      <c r="B167" s="98" t="s">
        <v>359</v>
      </c>
      <c r="C167" s="84" t="s">
        <v>1581</v>
      </c>
      <c r="D167" s="84" t="s">
        <v>5</v>
      </c>
      <c r="E167" s="98" t="s">
        <v>360</v>
      </c>
      <c r="F167" s="84" t="s">
        <v>339</v>
      </c>
      <c r="G167" s="105" t="s">
        <v>1582</v>
      </c>
      <c r="H167" s="104" t="s">
        <v>1019</v>
      </c>
      <c r="I167" s="105">
        <v>8761931</v>
      </c>
    </row>
    <row r="168" spans="1:9" ht="30" customHeight="1" x14ac:dyDescent="0.25">
      <c r="A168" s="51">
        <v>167</v>
      </c>
      <c r="B168" s="101" t="s">
        <v>46</v>
      </c>
      <c r="C168" s="86" t="s">
        <v>1583</v>
      </c>
      <c r="D168" s="86" t="s">
        <v>5</v>
      </c>
      <c r="E168" s="101" t="s">
        <v>47</v>
      </c>
      <c r="F168" s="86" t="s">
        <v>6</v>
      </c>
      <c r="G168" s="105" t="s">
        <v>1584</v>
      </c>
      <c r="H168" s="104" t="s">
        <v>1019</v>
      </c>
      <c r="I168" s="105">
        <v>7590290</v>
      </c>
    </row>
    <row r="169" spans="1:9" ht="30" customHeight="1" x14ac:dyDescent="0.25">
      <c r="A169" s="51">
        <v>168</v>
      </c>
      <c r="B169" s="98" t="s">
        <v>762</v>
      </c>
      <c r="C169" s="84" t="s">
        <v>1585</v>
      </c>
      <c r="D169" s="84" t="s">
        <v>5</v>
      </c>
      <c r="E169" s="98" t="s">
        <v>763</v>
      </c>
      <c r="F169" s="84" t="s">
        <v>709</v>
      </c>
      <c r="G169" s="105" t="s">
        <v>1586</v>
      </c>
      <c r="H169" s="104" t="s">
        <v>1019</v>
      </c>
      <c r="I169" s="105">
        <v>8651166</v>
      </c>
    </row>
    <row r="170" spans="1:9" ht="30" customHeight="1" x14ac:dyDescent="0.25">
      <c r="A170" s="51">
        <v>169</v>
      </c>
      <c r="B170" s="98" t="s">
        <v>412</v>
      </c>
      <c r="C170" s="84" t="s">
        <v>1587</v>
      </c>
      <c r="D170" s="84" t="s">
        <v>5</v>
      </c>
      <c r="E170" s="98" t="s">
        <v>413</v>
      </c>
      <c r="F170" s="84" t="s">
        <v>409</v>
      </c>
      <c r="G170" s="105" t="s">
        <v>1588</v>
      </c>
      <c r="H170" s="104" t="s">
        <v>1019</v>
      </c>
      <c r="I170" s="105">
        <v>7113462</v>
      </c>
    </row>
    <row r="171" spans="1:9" ht="30" customHeight="1" x14ac:dyDescent="0.25">
      <c r="A171" s="51">
        <v>170</v>
      </c>
      <c r="B171" s="98" t="s">
        <v>436</v>
      </c>
      <c r="C171" s="84" t="s">
        <v>1589</v>
      </c>
      <c r="D171" s="84" t="s">
        <v>5</v>
      </c>
      <c r="E171" s="98" t="s">
        <v>437</v>
      </c>
      <c r="F171" s="84" t="s">
        <v>431</v>
      </c>
      <c r="G171" s="105" t="s">
        <v>1590</v>
      </c>
      <c r="H171" s="104" t="s">
        <v>1019</v>
      </c>
      <c r="I171" s="105">
        <v>5056202</v>
      </c>
    </row>
    <row r="172" spans="1:9" ht="30" customHeight="1" x14ac:dyDescent="0.25">
      <c r="A172" s="51">
        <v>171</v>
      </c>
      <c r="B172" s="98" t="s">
        <v>361</v>
      </c>
      <c r="C172" s="105" t="s">
        <v>1591</v>
      </c>
      <c r="D172" s="84" t="s">
        <v>5</v>
      </c>
      <c r="E172" s="98" t="s">
        <v>362</v>
      </c>
      <c r="F172" s="84" t="s">
        <v>339</v>
      </c>
      <c r="G172" s="105" t="s">
        <v>1600</v>
      </c>
      <c r="H172" s="104" t="s">
        <v>1019</v>
      </c>
      <c r="I172" s="105">
        <v>8768767</v>
      </c>
    </row>
    <row r="173" spans="1:9" ht="30" customHeight="1" x14ac:dyDescent="0.25">
      <c r="A173" s="51">
        <v>172</v>
      </c>
      <c r="B173" s="98" t="s">
        <v>764</v>
      </c>
      <c r="C173" s="84" t="s">
        <v>1592</v>
      </c>
      <c r="D173" s="84" t="s">
        <v>5</v>
      </c>
      <c r="E173" s="98" t="s">
        <v>765</v>
      </c>
      <c r="F173" s="84" t="s">
        <v>706</v>
      </c>
      <c r="G173" s="105" t="s">
        <v>1601</v>
      </c>
      <c r="H173" s="104" t="s">
        <v>1019</v>
      </c>
      <c r="I173" s="105">
        <v>7713736</v>
      </c>
    </row>
    <row r="174" spans="1:9" ht="30" customHeight="1" x14ac:dyDescent="0.25">
      <c r="A174" s="51">
        <v>173</v>
      </c>
      <c r="B174" s="98" t="s">
        <v>766</v>
      </c>
      <c r="C174" s="84" t="s">
        <v>1593</v>
      </c>
      <c r="D174" s="84" t="s">
        <v>5</v>
      </c>
      <c r="E174" s="98" t="s">
        <v>767</v>
      </c>
      <c r="F174" s="84" t="s">
        <v>706</v>
      </c>
      <c r="G174" s="105" t="s">
        <v>1602</v>
      </c>
      <c r="H174" s="104" t="s">
        <v>1019</v>
      </c>
      <c r="I174" s="105">
        <v>472383</v>
      </c>
    </row>
    <row r="175" spans="1:9" ht="30" customHeight="1" x14ac:dyDescent="0.25">
      <c r="A175" s="51">
        <v>174</v>
      </c>
      <c r="B175" s="98" t="s">
        <v>768</v>
      </c>
      <c r="C175" s="84" t="s">
        <v>1594</v>
      </c>
      <c r="D175" s="84" t="s">
        <v>5</v>
      </c>
      <c r="E175" s="98" t="s">
        <v>769</v>
      </c>
      <c r="F175" s="84" t="s">
        <v>706</v>
      </c>
      <c r="G175" s="105" t="s">
        <v>1603</v>
      </c>
      <c r="H175" s="104" t="s">
        <v>1019</v>
      </c>
      <c r="I175" s="105">
        <v>5743410</v>
      </c>
    </row>
    <row r="176" spans="1:9" ht="30" customHeight="1" x14ac:dyDescent="0.25">
      <c r="A176" s="51">
        <v>175</v>
      </c>
      <c r="B176" s="98" t="s">
        <v>770</v>
      </c>
      <c r="C176" s="84" t="s">
        <v>1595</v>
      </c>
      <c r="D176" s="84" t="s">
        <v>5</v>
      </c>
      <c r="E176" s="98" t="s">
        <v>771</v>
      </c>
      <c r="F176" s="84" t="s">
        <v>706</v>
      </c>
      <c r="G176" s="105" t="s">
        <v>1604</v>
      </c>
      <c r="H176" s="104" t="s">
        <v>1019</v>
      </c>
      <c r="I176" s="105">
        <v>275676</v>
      </c>
    </row>
    <row r="177" spans="1:9" ht="30" customHeight="1" x14ac:dyDescent="0.25">
      <c r="A177" s="51">
        <v>176</v>
      </c>
      <c r="B177" s="98" t="s">
        <v>647</v>
      </c>
      <c r="C177" s="84" t="s">
        <v>1596</v>
      </c>
      <c r="D177" s="84" t="s">
        <v>5</v>
      </c>
      <c r="E177" s="98" t="s">
        <v>648</v>
      </c>
      <c r="F177" s="84" t="s">
        <v>614</v>
      </c>
      <c r="G177" s="105" t="s">
        <v>1605</v>
      </c>
      <c r="H177" s="104" t="s">
        <v>1019</v>
      </c>
      <c r="I177" s="105" t="s">
        <v>1606</v>
      </c>
    </row>
    <row r="178" spans="1:9" ht="30" customHeight="1" x14ac:dyDescent="0.25">
      <c r="A178" s="51">
        <v>177</v>
      </c>
      <c r="B178" s="98" t="s">
        <v>772</v>
      </c>
      <c r="C178" s="84" t="s">
        <v>1597</v>
      </c>
      <c r="D178" s="84" t="s">
        <v>5</v>
      </c>
      <c r="E178" s="98" t="s">
        <v>773</v>
      </c>
      <c r="F178" s="84" t="s">
        <v>712</v>
      </c>
      <c r="G178" s="105" t="s">
        <v>1607</v>
      </c>
      <c r="H178" s="104" t="s">
        <v>1019</v>
      </c>
      <c r="I178" s="105">
        <v>5295203</v>
      </c>
    </row>
    <row r="179" spans="1:9" ht="30" customHeight="1" x14ac:dyDescent="0.25">
      <c r="A179" s="51">
        <v>178</v>
      </c>
      <c r="B179" s="98" t="s">
        <v>964</v>
      </c>
      <c r="C179" s="84" t="s">
        <v>1598</v>
      </c>
      <c r="D179" s="84" t="s">
        <v>5</v>
      </c>
      <c r="E179" s="98" t="s">
        <v>965</v>
      </c>
      <c r="F179" s="84" t="s">
        <v>963</v>
      </c>
      <c r="G179" s="105" t="s">
        <v>1608</v>
      </c>
      <c r="H179" s="104" t="s">
        <v>1019</v>
      </c>
      <c r="I179" s="105">
        <v>8782207</v>
      </c>
    </row>
    <row r="180" spans="1:9" ht="30" customHeight="1" x14ac:dyDescent="0.25">
      <c r="A180" s="51">
        <v>179</v>
      </c>
      <c r="B180" s="98" t="s">
        <v>438</v>
      </c>
      <c r="C180" s="84" t="s">
        <v>1599</v>
      </c>
      <c r="D180" s="84" t="s">
        <v>5</v>
      </c>
      <c r="E180" s="98" t="s">
        <v>439</v>
      </c>
      <c r="F180" s="84" t="s">
        <v>404</v>
      </c>
      <c r="G180" s="105" t="s">
        <v>1609</v>
      </c>
      <c r="H180" s="104" t="s">
        <v>1019</v>
      </c>
      <c r="I180" s="105">
        <v>8942960</v>
      </c>
    </row>
    <row r="181" spans="1:9" ht="30" customHeight="1" x14ac:dyDescent="0.25">
      <c r="A181" s="51">
        <v>180</v>
      </c>
      <c r="B181" s="101" t="s">
        <v>145</v>
      </c>
      <c r="C181" s="86" t="s">
        <v>1548</v>
      </c>
      <c r="D181" s="86" t="s">
        <v>5</v>
      </c>
      <c r="E181" s="101" t="s">
        <v>1547</v>
      </c>
      <c r="F181" s="86" t="s">
        <v>6</v>
      </c>
      <c r="G181" s="105" t="s">
        <v>1549</v>
      </c>
      <c r="H181" s="104" t="s">
        <v>1019</v>
      </c>
      <c r="I181" s="105">
        <v>2391129</v>
      </c>
    </row>
    <row r="182" spans="1:9" ht="30" customHeight="1" x14ac:dyDescent="0.25">
      <c r="A182" s="51">
        <v>181</v>
      </c>
      <c r="B182" s="98" t="s">
        <v>316</v>
      </c>
      <c r="C182" s="84" t="s">
        <v>1545</v>
      </c>
      <c r="D182" s="84" t="s">
        <v>5</v>
      </c>
      <c r="E182" s="98" t="s">
        <v>317</v>
      </c>
      <c r="F182" s="84" t="s">
        <v>318</v>
      </c>
      <c r="G182" s="105" t="s">
        <v>1546</v>
      </c>
      <c r="H182" s="104" t="s">
        <v>1019</v>
      </c>
      <c r="I182" s="105">
        <v>8967261</v>
      </c>
    </row>
    <row r="183" spans="1:9" ht="30" customHeight="1" x14ac:dyDescent="0.25">
      <c r="A183" s="51">
        <v>182</v>
      </c>
      <c r="B183" s="98" t="s">
        <v>363</v>
      </c>
      <c r="C183" s="84" t="s">
        <v>1543</v>
      </c>
      <c r="D183" s="84" t="s">
        <v>5</v>
      </c>
      <c r="E183" s="98" t="s">
        <v>364</v>
      </c>
      <c r="F183" s="84" t="s">
        <v>358</v>
      </c>
      <c r="G183" s="105" t="s">
        <v>1544</v>
      </c>
      <c r="H183" s="104" t="s">
        <v>1019</v>
      </c>
      <c r="I183" s="105">
        <v>18532917</v>
      </c>
    </row>
    <row r="184" spans="1:9" ht="30" customHeight="1" x14ac:dyDescent="0.25">
      <c r="A184" s="51">
        <v>183</v>
      </c>
      <c r="B184" s="98" t="s">
        <v>649</v>
      </c>
      <c r="C184" s="84" t="s">
        <v>1541</v>
      </c>
      <c r="D184" s="84" t="s">
        <v>5</v>
      </c>
      <c r="E184" s="98" t="s">
        <v>650</v>
      </c>
      <c r="F184" s="84" t="s">
        <v>651</v>
      </c>
      <c r="G184" s="105" t="s">
        <v>1542</v>
      </c>
      <c r="H184" s="104" t="s">
        <v>1019</v>
      </c>
      <c r="I184" s="105">
        <v>2244212</v>
      </c>
    </row>
    <row r="185" spans="1:9" ht="30" customHeight="1" x14ac:dyDescent="0.25">
      <c r="A185" s="51">
        <v>184</v>
      </c>
      <c r="B185" s="98" t="s">
        <v>544</v>
      </c>
      <c r="C185" s="84" t="s">
        <v>1539</v>
      </c>
      <c r="D185" s="84" t="s">
        <v>5</v>
      </c>
      <c r="E185" s="98" t="s">
        <v>545</v>
      </c>
      <c r="F185" s="84" t="s">
        <v>523</v>
      </c>
      <c r="G185" s="105" t="s">
        <v>1540</v>
      </c>
      <c r="H185" s="104" t="s">
        <v>1019</v>
      </c>
      <c r="I185" s="105">
        <v>5736043</v>
      </c>
    </row>
    <row r="186" spans="1:9" ht="30" customHeight="1" x14ac:dyDescent="0.25">
      <c r="A186" s="51">
        <v>185</v>
      </c>
      <c r="B186" s="98" t="s">
        <v>383</v>
      </c>
      <c r="C186" s="84" t="s">
        <v>1537</v>
      </c>
      <c r="D186" s="84" t="s">
        <v>5</v>
      </c>
      <c r="E186" s="98" t="s">
        <v>384</v>
      </c>
      <c r="F186" s="84" t="s">
        <v>385</v>
      </c>
      <c r="G186" s="105" t="s">
        <v>1538</v>
      </c>
      <c r="H186" s="104" t="s">
        <v>1019</v>
      </c>
      <c r="I186" s="105">
        <v>7426247</v>
      </c>
    </row>
    <row r="187" spans="1:9" ht="30" customHeight="1" x14ac:dyDescent="0.25">
      <c r="A187" s="51">
        <v>186</v>
      </c>
      <c r="B187" s="98" t="s">
        <v>858</v>
      </c>
      <c r="C187" s="84" t="s">
        <v>1535</v>
      </c>
      <c r="D187" s="84" t="s">
        <v>5</v>
      </c>
      <c r="E187" s="98" t="s">
        <v>859</v>
      </c>
      <c r="F187" s="84" t="s">
        <v>827</v>
      </c>
      <c r="G187" s="105" t="s">
        <v>1536</v>
      </c>
      <c r="H187" s="104" t="s">
        <v>1019</v>
      </c>
      <c r="I187" s="105">
        <v>2134915</v>
      </c>
    </row>
    <row r="188" spans="1:9" ht="30" customHeight="1" x14ac:dyDescent="0.25">
      <c r="A188" s="51">
        <v>187</v>
      </c>
      <c r="B188" s="98" t="s">
        <v>860</v>
      </c>
      <c r="C188" s="84" t="s">
        <v>1533</v>
      </c>
      <c r="D188" s="84" t="s">
        <v>5</v>
      </c>
      <c r="E188" s="98" t="s">
        <v>861</v>
      </c>
      <c r="F188" s="84" t="s">
        <v>827</v>
      </c>
      <c r="G188" s="105" t="s">
        <v>1534</v>
      </c>
      <c r="H188" s="104" t="s">
        <v>1019</v>
      </c>
      <c r="I188" s="105">
        <v>2154980</v>
      </c>
    </row>
    <row r="189" spans="1:9" ht="30" customHeight="1" x14ac:dyDescent="0.25">
      <c r="A189" s="51">
        <v>188</v>
      </c>
      <c r="B189" s="98" t="s">
        <v>652</v>
      </c>
      <c r="C189" s="84" t="s">
        <v>1531</v>
      </c>
      <c r="D189" s="84" t="s">
        <v>5</v>
      </c>
      <c r="E189" s="98" t="s">
        <v>653</v>
      </c>
      <c r="F189" s="84" t="s">
        <v>654</v>
      </c>
      <c r="G189" s="105" t="s">
        <v>1532</v>
      </c>
      <c r="H189" s="104" t="s">
        <v>1019</v>
      </c>
      <c r="I189" s="105">
        <v>3767081</v>
      </c>
    </row>
    <row r="190" spans="1:9" ht="30" customHeight="1" x14ac:dyDescent="0.25">
      <c r="A190" s="51">
        <v>189</v>
      </c>
      <c r="B190" s="98" t="s">
        <v>862</v>
      </c>
      <c r="C190" s="84" t="s">
        <v>1529</v>
      </c>
      <c r="D190" s="84" t="s">
        <v>5</v>
      </c>
      <c r="E190" s="98" t="s">
        <v>863</v>
      </c>
      <c r="F190" s="84" t="s">
        <v>810</v>
      </c>
      <c r="G190" s="105" t="s">
        <v>1530</v>
      </c>
      <c r="H190" s="104" t="s">
        <v>1019</v>
      </c>
      <c r="I190" s="105">
        <v>8615253</v>
      </c>
    </row>
    <row r="191" spans="1:9" ht="30" customHeight="1" x14ac:dyDescent="0.25">
      <c r="A191" s="51">
        <v>190</v>
      </c>
      <c r="B191" s="98" t="s">
        <v>655</v>
      </c>
      <c r="C191" s="84" t="s">
        <v>1505</v>
      </c>
      <c r="D191" s="84" t="s">
        <v>5</v>
      </c>
      <c r="E191" s="98" t="s">
        <v>656</v>
      </c>
      <c r="F191" s="84" t="s">
        <v>630</v>
      </c>
      <c r="G191" s="105" t="s">
        <v>1506</v>
      </c>
      <c r="H191" s="104" t="s">
        <v>1019</v>
      </c>
      <c r="I191" s="105">
        <v>3177300</v>
      </c>
    </row>
    <row r="192" spans="1:9" ht="30" customHeight="1" x14ac:dyDescent="0.25">
      <c r="A192" s="51">
        <v>191</v>
      </c>
      <c r="B192" s="98" t="s">
        <v>657</v>
      </c>
      <c r="C192" s="84" t="s">
        <v>1503</v>
      </c>
      <c r="D192" s="84" t="s">
        <v>5</v>
      </c>
      <c r="E192" s="98" t="s">
        <v>658</v>
      </c>
      <c r="F192" s="84" t="s">
        <v>630</v>
      </c>
      <c r="G192" s="105" t="s">
        <v>1504</v>
      </c>
      <c r="H192" s="104" t="s">
        <v>1019</v>
      </c>
      <c r="I192" s="105">
        <v>3177304</v>
      </c>
    </row>
    <row r="193" spans="1:9" ht="30" customHeight="1" x14ac:dyDescent="0.25">
      <c r="A193" s="51">
        <v>192</v>
      </c>
      <c r="B193" s="98" t="s">
        <v>659</v>
      </c>
      <c r="C193" s="84" t="s">
        <v>1501</v>
      </c>
      <c r="D193" s="84" t="s">
        <v>5</v>
      </c>
      <c r="E193" s="98" t="s">
        <v>660</v>
      </c>
      <c r="F193" s="84" t="s">
        <v>630</v>
      </c>
      <c r="G193" s="105" t="s">
        <v>1502</v>
      </c>
      <c r="H193" s="104" t="s">
        <v>1019</v>
      </c>
      <c r="I193" s="105">
        <v>3177308</v>
      </c>
    </row>
    <row r="194" spans="1:9" ht="30" customHeight="1" x14ac:dyDescent="0.25">
      <c r="A194" s="51">
        <v>193</v>
      </c>
      <c r="B194" s="101" t="s">
        <v>109</v>
      </c>
      <c r="C194" s="86" t="s">
        <v>1499</v>
      </c>
      <c r="D194" s="86" t="s">
        <v>5</v>
      </c>
      <c r="E194" s="101" t="s">
        <v>1498</v>
      </c>
      <c r="F194" s="86" t="s">
        <v>6</v>
      </c>
      <c r="G194" s="105" t="s">
        <v>1500</v>
      </c>
      <c r="H194" s="104" t="s">
        <v>1019</v>
      </c>
      <c r="I194" s="105">
        <v>5781766</v>
      </c>
    </row>
    <row r="195" spans="1:9" ht="30" customHeight="1" x14ac:dyDescent="0.25">
      <c r="A195" s="51">
        <v>194</v>
      </c>
      <c r="B195" s="101" t="s">
        <v>121</v>
      </c>
      <c r="C195" s="86" t="s">
        <v>1496</v>
      </c>
      <c r="D195" s="86" t="s">
        <v>5</v>
      </c>
      <c r="E195" s="101" t="s">
        <v>122</v>
      </c>
      <c r="F195" s="86" t="s">
        <v>6</v>
      </c>
      <c r="G195" s="105" t="s">
        <v>1497</v>
      </c>
      <c r="H195" s="104" t="s">
        <v>1019</v>
      </c>
      <c r="I195" s="105">
        <v>7643918</v>
      </c>
    </row>
    <row r="196" spans="1:9" ht="30" customHeight="1" x14ac:dyDescent="0.25">
      <c r="A196" s="51">
        <v>195</v>
      </c>
      <c r="B196" s="101" t="s">
        <v>111</v>
      </c>
      <c r="C196" s="86" t="s">
        <v>1494</v>
      </c>
      <c r="D196" s="86" t="s">
        <v>5</v>
      </c>
      <c r="E196" s="101" t="s">
        <v>112</v>
      </c>
      <c r="F196" s="86" t="s">
        <v>6</v>
      </c>
      <c r="G196" s="105" t="s">
        <v>1495</v>
      </c>
      <c r="H196" s="104" t="s">
        <v>1019</v>
      </c>
      <c r="I196" s="105">
        <v>5608026</v>
      </c>
    </row>
    <row r="197" spans="1:9" ht="30" customHeight="1" x14ac:dyDescent="0.25">
      <c r="A197" s="51">
        <v>196</v>
      </c>
      <c r="B197" s="101" t="s">
        <v>95</v>
      </c>
      <c r="C197" s="86" t="s">
        <v>1492</v>
      </c>
      <c r="D197" s="86" t="s">
        <v>5</v>
      </c>
      <c r="E197" s="101" t="s">
        <v>96</v>
      </c>
      <c r="F197" s="86" t="s">
        <v>6</v>
      </c>
      <c r="G197" s="105" t="s">
        <v>1493</v>
      </c>
      <c r="H197" s="104" t="s">
        <v>1019</v>
      </c>
      <c r="I197" s="105">
        <v>422053</v>
      </c>
    </row>
    <row r="198" spans="1:9" ht="30" customHeight="1" x14ac:dyDescent="0.25">
      <c r="A198" s="51">
        <v>197</v>
      </c>
      <c r="B198" s="98" t="s">
        <v>600</v>
      </c>
      <c r="C198" s="84" t="s">
        <v>1490</v>
      </c>
      <c r="D198" s="84" t="s">
        <v>5</v>
      </c>
      <c r="E198" s="98" t="s">
        <v>601</v>
      </c>
      <c r="F198" s="84" t="s">
        <v>602</v>
      </c>
      <c r="G198" s="105" t="s">
        <v>1491</v>
      </c>
      <c r="H198" s="104" t="s">
        <v>1019</v>
      </c>
      <c r="I198" s="105">
        <v>5192025</v>
      </c>
    </row>
    <row r="199" spans="1:9" ht="30" customHeight="1" x14ac:dyDescent="0.25">
      <c r="A199" s="51">
        <v>198</v>
      </c>
      <c r="B199" s="98" t="s">
        <v>808</v>
      </c>
      <c r="C199" s="84" t="s">
        <v>1488</v>
      </c>
      <c r="D199" s="84" t="s">
        <v>5</v>
      </c>
      <c r="E199" s="98" t="s">
        <v>809</v>
      </c>
      <c r="F199" s="84" t="s">
        <v>810</v>
      </c>
      <c r="G199" s="105" t="s">
        <v>1489</v>
      </c>
      <c r="H199" s="104" t="s">
        <v>1019</v>
      </c>
      <c r="I199" s="105">
        <v>5362468</v>
      </c>
    </row>
    <row r="200" spans="1:9" ht="30" customHeight="1" x14ac:dyDescent="0.25">
      <c r="A200" s="51">
        <v>199</v>
      </c>
      <c r="B200" s="98" t="s">
        <v>336</v>
      </c>
      <c r="C200" s="84" t="s">
        <v>1486</v>
      </c>
      <c r="D200" s="84" t="s">
        <v>5</v>
      </c>
      <c r="E200" s="98" t="s">
        <v>337</v>
      </c>
      <c r="F200" s="84" t="s">
        <v>332</v>
      </c>
      <c r="G200" s="105" t="s">
        <v>1487</v>
      </c>
      <c r="H200" s="104" t="s">
        <v>1019</v>
      </c>
      <c r="I200" s="105">
        <v>5266894</v>
      </c>
    </row>
    <row r="201" spans="1:9" ht="30" customHeight="1" x14ac:dyDescent="0.25">
      <c r="A201" s="51">
        <v>200</v>
      </c>
      <c r="B201" s="101" t="s">
        <v>147</v>
      </c>
      <c r="C201" s="86" t="s">
        <v>1266</v>
      </c>
      <c r="D201" s="86" t="s">
        <v>5</v>
      </c>
      <c r="E201" s="101" t="s">
        <v>148</v>
      </c>
      <c r="F201" s="86" t="s">
        <v>6</v>
      </c>
      <c r="G201" s="105" t="s">
        <v>1267</v>
      </c>
      <c r="H201" s="104" t="s">
        <v>1019</v>
      </c>
      <c r="I201" s="105">
        <v>5467883</v>
      </c>
    </row>
    <row r="202" spans="1:9" ht="30" customHeight="1" x14ac:dyDescent="0.25">
      <c r="A202" s="51">
        <v>201</v>
      </c>
      <c r="B202" s="98" t="s">
        <v>546</v>
      </c>
      <c r="C202" s="84" t="s">
        <v>1264</v>
      </c>
      <c r="D202" s="84" t="s">
        <v>5</v>
      </c>
      <c r="E202" s="98" t="s">
        <v>547</v>
      </c>
      <c r="F202" s="84" t="s">
        <v>548</v>
      </c>
      <c r="G202" s="105" t="s">
        <v>1265</v>
      </c>
      <c r="H202" s="104" t="s">
        <v>1019</v>
      </c>
      <c r="I202" s="105">
        <v>8339843</v>
      </c>
    </row>
    <row r="203" spans="1:9" ht="30" customHeight="1" x14ac:dyDescent="0.25">
      <c r="A203" s="51">
        <v>202</v>
      </c>
      <c r="B203" s="101" t="s">
        <v>12</v>
      </c>
      <c r="C203" s="105" t="s">
        <v>1262</v>
      </c>
      <c r="D203" s="86" t="s">
        <v>5</v>
      </c>
      <c r="E203" s="101" t="s">
        <v>13</v>
      </c>
      <c r="F203" s="86" t="s">
        <v>6</v>
      </c>
      <c r="G203" s="105" t="s">
        <v>1263</v>
      </c>
      <c r="H203" s="104" t="s">
        <v>1019</v>
      </c>
      <c r="I203" s="105">
        <v>7500070</v>
      </c>
    </row>
    <row r="204" spans="1:9" ht="30" customHeight="1" x14ac:dyDescent="0.25">
      <c r="A204" s="51">
        <v>203</v>
      </c>
      <c r="B204" s="98" t="s">
        <v>549</v>
      </c>
      <c r="C204" s="84" t="s">
        <v>1260</v>
      </c>
      <c r="D204" s="84" t="s">
        <v>5</v>
      </c>
      <c r="E204" s="98" t="s">
        <v>1259</v>
      </c>
      <c r="F204" s="84" t="s">
        <v>487</v>
      </c>
      <c r="G204" s="105" t="s">
        <v>1261</v>
      </c>
      <c r="H204" s="104" t="s">
        <v>1019</v>
      </c>
      <c r="I204" s="105">
        <v>8351753</v>
      </c>
    </row>
    <row r="205" spans="1:9" ht="30" customHeight="1" x14ac:dyDescent="0.25">
      <c r="A205" s="51">
        <v>204</v>
      </c>
      <c r="B205" s="98" t="s">
        <v>864</v>
      </c>
      <c r="C205" s="84" t="s">
        <v>1257</v>
      </c>
      <c r="D205" s="84" t="s">
        <v>5</v>
      </c>
      <c r="E205" s="98" t="s">
        <v>865</v>
      </c>
      <c r="F205" s="84" t="s">
        <v>866</v>
      </c>
      <c r="G205" s="105" t="s">
        <v>1258</v>
      </c>
      <c r="H205" s="104" t="s">
        <v>1019</v>
      </c>
      <c r="I205" s="105">
        <v>5369654</v>
      </c>
    </row>
    <row r="206" spans="1:9" ht="30" customHeight="1" x14ac:dyDescent="0.25">
      <c r="A206" s="51">
        <v>205</v>
      </c>
      <c r="B206" s="98" t="s">
        <v>966</v>
      </c>
      <c r="C206" s="84" t="str">
        <f>LOWER("NAIC8GG002@istruzione.it")</f>
        <v>naic8gg002@istruzione.it</v>
      </c>
      <c r="D206" s="84" t="s">
        <v>5</v>
      </c>
      <c r="E206" s="98" t="s">
        <v>967</v>
      </c>
      <c r="F206" s="84" t="s">
        <v>940</v>
      </c>
      <c r="G206" s="105" t="s">
        <v>1256</v>
      </c>
      <c r="H206" s="104" t="s">
        <v>1019</v>
      </c>
      <c r="I206" s="105">
        <v>8019612</v>
      </c>
    </row>
    <row r="207" spans="1:9" ht="30" customHeight="1" x14ac:dyDescent="0.25">
      <c r="A207" s="51">
        <v>206</v>
      </c>
      <c r="B207" s="98" t="s">
        <v>440</v>
      </c>
      <c r="C207" s="84" t="s">
        <v>1254</v>
      </c>
      <c r="D207" s="84" t="s">
        <v>5</v>
      </c>
      <c r="E207" s="98" t="s">
        <v>441</v>
      </c>
      <c r="F207" s="84" t="s">
        <v>385</v>
      </c>
      <c r="G207" s="105" t="s">
        <v>1255</v>
      </c>
      <c r="H207" s="104" t="s">
        <v>1019</v>
      </c>
      <c r="I207" s="105">
        <v>5761932</v>
      </c>
    </row>
    <row r="208" spans="1:9" ht="30" customHeight="1" x14ac:dyDescent="0.25">
      <c r="A208" s="51">
        <v>207</v>
      </c>
      <c r="B208" s="98" t="s">
        <v>396</v>
      </c>
      <c r="C208" s="84" t="s">
        <v>1252</v>
      </c>
      <c r="D208" s="84" t="s">
        <v>5</v>
      </c>
      <c r="E208" s="98" t="s">
        <v>397</v>
      </c>
      <c r="F208" s="84" t="s">
        <v>385</v>
      </c>
      <c r="G208" s="105" t="s">
        <v>1253</v>
      </c>
      <c r="H208" s="104" t="s">
        <v>1019</v>
      </c>
      <c r="I208" s="105">
        <v>5871151</v>
      </c>
    </row>
    <row r="209" spans="1:9" ht="30" customHeight="1" x14ac:dyDescent="0.25">
      <c r="A209" s="51">
        <v>208</v>
      </c>
      <c r="B209" s="98" t="s">
        <v>774</v>
      </c>
      <c r="C209" s="84" t="s">
        <v>1250</v>
      </c>
      <c r="D209" s="84" t="s">
        <v>5</v>
      </c>
      <c r="E209" s="98" t="s">
        <v>775</v>
      </c>
      <c r="F209" s="84" t="s">
        <v>776</v>
      </c>
      <c r="G209" s="105" t="s">
        <v>1251</v>
      </c>
      <c r="H209" s="104" t="s">
        <v>1019</v>
      </c>
      <c r="I209" s="105">
        <v>8656240</v>
      </c>
    </row>
    <row r="210" spans="1:9" ht="30" customHeight="1" x14ac:dyDescent="0.25">
      <c r="A210" s="51">
        <v>209</v>
      </c>
      <c r="B210" s="98" t="s">
        <v>867</v>
      </c>
      <c r="C210" s="84" t="str">
        <f>LOWER("NAIC8GL00P@istruzione.it")</f>
        <v>naic8gl00p@istruzione.it</v>
      </c>
      <c r="D210" s="84" t="s">
        <v>5</v>
      </c>
      <c r="E210" s="98" t="s">
        <v>868</v>
      </c>
      <c r="F210" s="84" t="s">
        <v>805</v>
      </c>
      <c r="G210" s="105" t="s">
        <v>1249</v>
      </c>
      <c r="H210" s="104" t="s">
        <v>1019</v>
      </c>
      <c r="I210" s="105">
        <v>605770</v>
      </c>
    </row>
    <row r="211" spans="1:9" ht="30" customHeight="1" x14ac:dyDescent="0.25">
      <c r="A211" s="51">
        <v>210</v>
      </c>
      <c r="B211" s="98" t="s">
        <v>319</v>
      </c>
      <c r="C211" s="84" t="str">
        <f>LOWER("NAIC8GN00A@istruzione.it")</f>
        <v>naic8gn00a@istruzione.it</v>
      </c>
      <c r="D211" s="84" t="s">
        <v>5</v>
      </c>
      <c r="E211" s="98" t="s">
        <v>320</v>
      </c>
      <c r="F211" s="84" t="s">
        <v>315</v>
      </c>
      <c r="G211" s="105" t="s">
        <v>1248</v>
      </c>
      <c r="H211" s="104" t="s">
        <v>1019</v>
      </c>
      <c r="I211" s="105">
        <v>907089</v>
      </c>
    </row>
    <row r="212" spans="1:9" ht="30" customHeight="1" x14ac:dyDescent="0.25">
      <c r="A212" s="51">
        <v>211</v>
      </c>
      <c r="B212" s="98" t="s">
        <v>661</v>
      </c>
      <c r="C212" s="84" t="s">
        <v>1246</v>
      </c>
      <c r="D212" s="84" t="s">
        <v>5</v>
      </c>
      <c r="E212" s="98" t="s">
        <v>662</v>
      </c>
      <c r="F212" s="84" t="s">
        <v>592</v>
      </c>
      <c r="G212" s="105" t="s">
        <v>1247</v>
      </c>
      <c r="H212" s="104" t="s">
        <v>1019</v>
      </c>
      <c r="I212" s="105">
        <v>8857264</v>
      </c>
    </row>
    <row r="213" spans="1:9" ht="30" customHeight="1" x14ac:dyDescent="0.25">
      <c r="A213" s="51">
        <v>212</v>
      </c>
      <c r="B213" s="98" t="s">
        <v>663</v>
      </c>
      <c r="C213" s="84" t="s">
        <v>1244</v>
      </c>
      <c r="D213" s="84" t="s">
        <v>5</v>
      </c>
      <c r="E213" s="98" t="s">
        <v>664</v>
      </c>
      <c r="F213" s="84" t="s">
        <v>592</v>
      </c>
      <c r="G213" s="105" t="s">
        <v>1245</v>
      </c>
      <c r="H213" s="104" t="s">
        <v>1019</v>
      </c>
      <c r="I213" s="105">
        <v>5201490</v>
      </c>
    </row>
    <row r="214" spans="1:9" ht="30" customHeight="1" x14ac:dyDescent="0.25">
      <c r="A214" s="51">
        <v>213</v>
      </c>
      <c r="B214" s="98" t="s">
        <v>442</v>
      </c>
      <c r="C214" s="84" t="s">
        <v>1242</v>
      </c>
      <c r="D214" s="84" t="s">
        <v>5</v>
      </c>
      <c r="E214" s="98" t="s">
        <v>443</v>
      </c>
      <c r="F214" s="84" t="s">
        <v>395</v>
      </c>
      <c r="G214" s="105" t="s">
        <v>1243</v>
      </c>
      <c r="H214" s="104" t="s">
        <v>1019</v>
      </c>
      <c r="I214" s="87">
        <v>8198135</v>
      </c>
    </row>
    <row r="215" spans="1:9" ht="30" customHeight="1" x14ac:dyDescent="0.25">
      <c r="A215" s="51">
        <v>214</v>
      </c>
      <c r="B215" s="101" t="s">
        <v>149</v>
      </c>
      <c r="C215" s="86" t="s">
        <v>1240</v>
      </c>
      <c r="D215" s="86" t="s">
        <v>5</v>
      </c>
      <c r="E215" s="101" t="s">
        <v>150</v>
      </c>
      <c r="F215" s="86" t="s">
        <v>6</v>
      </c>
      <c r="G215" s="105" t="s">
        <v>1241</v>
      </c>
      <c r="H215" s="104" t="s">
        <v>1019</v>
      </c>
      <c r="I215" s="105">
        <v>7628633</v>
      </c>
    </row>
    <row r="216" spans="1:9" ht="30" customHeight="1" x14ac:dyDescent="0.25">
      <c r="A216" s="51">
        <v>215</v>
      </c>
      <c r="B216" s="101" t="s">
        <v>151</v>
      </c>
      <c r="C216" s="86" t="s">
        <v>1238</v>
      </c>
      <c r="D216" s="86" t="s">
        <v>5</v>
      </c>
      <c r="E216" s="101" t="s">
        <v>152</v>
      </c>
      <c r="F216" s="86" t="s">
        <v>6</v>
      </c>
      <c r="G216" s="105" t="s">
        <v>1239</v>
      </c>
      <c r="H216" s="104" t="s">
        <v>1019</v>
      </c>
      <c r="I216" s="105">
        <v>5702525</v>
      </c>
    </row>
    <row r="217" spans="1:9" ht="30" customHeight="1" x14ac:dyDescent="0.25">
      <c r="A217" s="51">
        <v>216</v>
      </c>
      <c r="B217" s="98" t="s">
        <v>777</v>
      </c>
      <c r="C217" s="84" t="s">
        <v>1237</v>
      </c>
      <c r="D217" s="84" t="s">
        <v>5</v>
      </c>
      <c r="E217" s="98" t="s">
        <v>778</v>
      </c>
      <c r="F217" s="84" t="s">
        <v>746</v>
      </c>
      <c r="G217" s="105" t="s">
        <v>1236</v>
      </c>
      <c r="H217" s="104" t="s">
        <v>1019</v>
      </c>
      <c r="I217" s="105">
        <v>8930723</v>
      </c>
    </row>
    <row r="218" spans="1:9" ht="30" customHeight="1" x14ac:dyDescent="0.25">
      <c r="A218" s="51">
        <v>217</v>
      </c>
      <c r="B218" s="98" t="s">
        <v>551</v>
      </c>
      <c r="C218" s="84" t="s">
        <v>1235</v>
      </c>
      <c r="D218" s="84" t="s">
        <v>5</v>
      </c>
      <c r="E218" s="98" t="s">
        <v>552</v>
      </c>
      <c r="F218" s="84" t="s">
        <v>518</v>
      </c>
      <c r="G218" s="105" t="s">
        <v>1234</v>
      </c>
      <c r="H218" s="104" t="s">
        <v>1019</v>
      </c>
      <c r="I218" s="105">
        <v>8369557</v>
      </c>
    </row>
    <row r="219" spans="1:9" ht="30" customHeight="1" x14ac:dyDescent="0.25">
      <c r="A219" s="51">
        <v>218</v>
      </c>
      <c r="B219" s="101" t="s">
        <v>48</v>
      </c>
      <c r="C219" s="86" t="s">
        <v>1232</v>
      </c>
      <c r="D219" s="86" t="s">
        <v>5</v>
      </c>
      <c r="E219" s="101" t="s">
        <v>49</v>
      </c>
      <c r="F219" s="86" t="s">
        <v>6</v>
      </c>
      <c r="G219" s="105" t="s">
        <v>1233</v>
      </c>
      <c r="H219" s="104" t="s">
        <v>1019</v>
      </c>
      <c r="I219" s="105">
        <v>19706083</v>
      </c>
    </row>
    <row r="220" spans="1:9" ht="30" customHeight="1" x14ac:dyDescent="0.25">
      <c r="A220" s="51">
        <v>219</v>
      </c>
      <c r="B220" s="98" t="s">
        <v>869</v>
      </c>
      <c r="C220" s="84" t="s">
        <v>1230</v>
      </c>
      <c r="D220" s="84" t="s">
        <v>5</v>
      </c>
      <c r="E220" s="98" t="s">
        <v>870</v>
      </c>
      <c r="F220" s="84" t="s">
        <v>805</v>
      </c>
      <c r="G220" s="105" t="s">
        <v>1231</v>
      </c>
      <c r="H220" s="104" t="s">
        <v>1019</v>
      </c>
      <c r="I220" s="105">
        <v>7390084</v>
      </c>
    </row>
    <row r="221" spans="1:9" ht="30" customHeight="1" x14ac:dyDescent="0.25">
      <c r="A221" s="51">
        <v>220</v>
      </c>
      <c r="B221" s="98" t="s">
        <v>871</v>
      </c>
      <c r="C221" s="84" t="s">
        <v>1228</v>
      </c>
      <c r="D221" s="84" t="s">
        <v>5</v>
      </c>
      <c r="E221" s="98" t="s">
        <v>872</v>
      </c>
      <c r="F221" s="84" t="s">
        <v>805</v>
      </c>
      <c r="G221" s="105" t="s">
        <v>1229</v>
      </c>
      <c r="H221" s="104" t="s">
        <v>1019</v>
      </c>
      <c r="I221" s="105">
        <v>7390187</v>
      </c>
    </row>
    <row r="222" spans="1:9" ht="30" customHeight="1" x14ac:dyDescent="0.25">
      <c r="A222" s="51">
        <v>221</v>
      </c>
      <c r="B222" s="98" t="s">
        <v>260</v>
      </c>
      <c r="C222" s="84" t="str">
        <f>LOWER(" NAIC8GZ00N@istruzione.it ")</f>
        <v xml:space="preserve"> naic8gz00n@istruzione.it </v>
      </c>
      <c r="D222" s="84" t="s">
        <v>5</v>
      </c>
      <c r="E222" s="98" t="s">
        <v>1226</v>
      </c>
      <c r="F222" s="84" t="s">
        <v>6</v>
      </c>
      <c r="G222" s="105" t="s">
        <v>1227</v>
      </c>
      <c r="H222" s="104" t="s">
        <v>1019</v>
      </c>
      <c r="I222" s="105">
        <v>5430772</v>
      </c>
    </row>
    <row r="223" spans="1:9" ht="30" customHeight="1" x14ac:dyDescent="0.25">
      <c r="A223" s="51">
        <v>222</v>
      </c>
      <c r="B223" s="98" t="s">
        <v>333</v>
      </c>
      <c r="C223" s="84" t="s">
        <v>1224</v>
      </c>
      <c r="D223" s="84" t="s">
        <v>5</v>
      </c>
      <c r="E223" s="98" t="s">
        <v>334</v>
      </c>
      <c r="F223" s="84" t="s">
        <v>335</v>
      </c>
      <c r="G223" s="105" t="s">
        <v>1225</v>
      </c>
      <c r="H223" s="104" t="s">
        <v>1019</v>
      </c>
      <c r="I223" s="105">
        <v>8681260</v>
      </c>
    </row>
    <row r="224" spans="1:9" ht="30" customHeight="1" x14ac:dyDescent="0.25">
      <c r="A224" s="51">
        <v>223</v>
      </c>
      <c r="B224" s="98" t="s">
        <v>407</v>
      </c>
      <c r="C224" s="84" t="s">
        <v>1222</v>
      </c>
      <c r="D224" s="84" t="s">
        <v>5</v>
      </c>
      <c r="E224" s="98" t="s">
        <v>408</v>
      </c>
      <c r="F224" s="84" t="s">
        <v>409</v>
      </c>
      <c r="G224" s="105" t="s">
        <v>1223</v>
      </c>
      <c r="H224" s="104" t="s">
        <v>1019</v>
      </c>
      <c r="I224" s="105">
        <v>7115767</v>
      </c>
    </row>
    <row r="225" spans="1:9" ht="30" customHeight="1" x14ac:dyDescent="0.25">
      <c r="A225" s="51">
        <v>224</v>
      </c>
      <c r="B225" s="98" t="s">
        <v>603</v>
      </c>
      <c r="C225" s="84" t="s">
        <v>1220</v>
      </c>
      <c r="D225" s="84" t="s">
        <v>5</v>
      </c>
      <c r="E225" s="98" t="s">
        <v>604</v>
      </c>
      <c r="F225" s="84" t="s">
        <v>605</v>
      </c>
      <c r="G225" s="105" t="s">
        <v>1221</v>
      </c>
      <c r="H225" s="104" t="s">
        <v>1019</v>
      </c>
      <c r="I225" s="108">
        <v>2135702</v>
      </c>
    </row>
    <row r="226" spans="1:9" ht="30" customHeight="1" x14ac:dyDescent="0.25">
      <c r="A226" s="51">
        <v>225</v>
      </c>
      <c r="B226" s="98" t="s">
        <v>904</v>
      </c>
      <c r="C226" s="84" t="s">
        <v>1218</v>
      </c>
      <c r="D226" s="84" t="s">
        <v>5</v>
      </c>
      <c r="E226" s="98" t="s">
        <v>905</v>
      </c>
      <c r="F226" s="84" t="s">
        <v>903</v>
      </c>
      <c r="G226" s="105" t="s">
        <v>1219</v>
      </c>
      <c r="H226" s="104" t="s">
        <v>1019</v>
      </c>
      <c r="I226" s="105">
        <v>8712901</v>
      </c>
    </row>
    <row r="227" spans="1:9" ht="30" customHeight="1" x14ac:dyDescent="0.25">
      <c r="A227" s="51">
        <v>226</v>
      </c>
      <c r="B227" s="98" t="s">
        <v>906</v>
      </c>
      <c r="C227" s="84" t="s">
        <v>1216</v>
      </c>
      <c r="D227" s="84" t="s">
        <v>5</v>
      </c>
      <c r="E227" s="98" t="s">
        <v>1215</v>
      </c>
      <c r="F227" s="84" t="s">
        <v>903</v>
      </c>
      <c r="G227" s="105" t="s">
        <v>1217</v>
      </c>
      <c r="H227" s="104" t="s">
        <v>1019</v>
      </c>
      <c r="I227" s="105">
        <v>8716601</v>
      </c>
    </row>
    <row r="228" spans="1:9" ht="30" customHeight="1" x14ac:dyDescent="0.25">
      <c r="A228" s="51">
        <v>227</v>
      </c>
      <c r="B228" s="98" t="s">
        <v>477</v>
      </c>
      <c r="C228" s="84" t="s">
        <v>1213</v>
      </c>
      <c r="D228" s="84" t="s">
        <v>5</v>
      </c>
      <c r="E228" s="98" t="s">
        <v>478</v>
      </c>
      <c r="F228" s="84" t="s">
        <v>479</v>
      </c>
      <c r="G228" s="105" t="s">
        <v>1214</v>
      </c>
      <c r="H228" s="104" t="s">
        <v>1019</v>
      </c>
      <c r="I228" s="105">
        <v>8691389</v>
      </c>
    </row>
    <row r="229" spans="1:9" ht="30" customHeight="1" x14ac:dyDescent="0.25">
      <c r="A229" s="51">
        <v>228</v>
      </c>
      <c r="B229" s="98" t="s">
        <v>388</v>
      </c>
      <c r="C229" s="84" t="s">
        <v>1211</v>
      </c>
      <c r="D229" s="84" t="s">
        <v>5</v>
      </c>
      <c r="E229" s="98" t="s">
        <v>389</v>
      </c>
      <c r="F229" s="84" t="s">
        <v>387</v>
      </c>
      <c r="G229" s="105" t="s">
        <v>1212</v>
      </c>
      <c r="H229" s="104" t="s">
        <v>1019</v>
      </c>
      <c r="I229" s="105">
        <v>8951434</v>
      </c>
    </row>
    <row r="230" spans="1:9" ht="30" customHeight="1" x14ac:dyDescent="0.25">
      <c r="A230" s="51">
        <v>229</v>
      </c>
      <c r="B230" s="98" t="s">
        <v>726</v>
      </c>
      <c r="C230" s="84" t="s">
        <v>1209</v>
      </c>
      <c r="D230" s="84" t="s">
        <v>5</v>
      </c>
      <c r="E230" s="98" t="s">
        <v>727</v>
      </c>
      <c r="F230" s="84" t="s">
        <v>717</v>
      </c>
      <c r="G230" s="105" t="s">
        <v>1210</v>
      </c>
      <c r="H230" s="104" t="s">
        <v>1019</v>
      </c>
      <c r="I230" s="105">
        <v>8997321</v>
      </c>
    </row>
    <row r="231" spans="1:9" ht="30" customHeight="1" x14ac:dyDescent="0.25">
      <c r="A231" s="51">
        <v>230</v>
      </c>
      <c r="B231" s="98" t="s">
        <v>598</v>
      </c>
      <c r="C231" s="84" t="s">
        <v>1206</v>
      </c>
      <c r="D231" s="84" t="s">
        <v>5</v>
      </c>
      <c r="E231" s="98" t="s">
        <v>599</v>
      </c>
      <c r="F231" s="84" t="s">
        <v>589</v>
      </c>
      <c r="G231" s="105" t="s">
        <v>1207</v>
      </c>
      <c r="H231" s="104" t="s">
        <v>1019</v>
      </c>
      <c r="I231" s="105" t="s">
        <v>1208</v>
      </c>
    </row>
    <row r="232" spans="1:9" ht="30" customHeight="1" x14ac:dyDescent="0.25">
      <c r="A232" s="51">
        <v>231</v>
      </c>
      <c r="B232" s="51" t="s">
        <v>723</v>
      </c>
      <c r="C232" s="105" t="s">
        <v>1204</v>
      </c>
      <c r="D232" s="84" t="s">
        <v>5</v>
      </c>
      <c r="E232" s="98" t="s">
        <v>724</v>
      </c>
      <c r="F232" s="84" t="s">
        <v>725</v>
      </c>
      <c r="G232" s="105" t="s">
        <v>1205</v>
      </c>
      <c r="H232" s="104" t="s">
        <v>1019</v>
      </c>
      <c r="I232" s="105">
        <v>7711708</v>
      </c>
    </row>
    <row r="233" spans="1:9" ht="30" customHeight="1" x14ac:dyDescent="0.25">
      <c r="A233" s="51">
        <v>232</v>
      </c>
      <c r="B233" s="101" t="s">
        <v>14</v>
      </c>
      <c r="C233" s="86" t="str">
        <f>LOWER("NAIC8HL009@istruzione.it")</f>
        <v>naic8hl009@istruzione.it</v>
      </c>
      <c r="D233" s="86" t="s">
        <v>5</v>
      </c>
      <c r="E233" s="101" t="s">
        <v>15</v>
      </c>
      <c r="F233" s="86" t="s">
        <v>6</v>
      </c>
      <c r="G233" s="105" t="s">
        <v>1203</v>
      </c>
      <c r="H233" s="104" t="s">
        <v>1019</v>
      </c>
      <c r="I233" s="105">
        <v>293556</v>
      </c>
    </row>
    <row r="234" spans="1:9" ht="30" customHeight="1" x14ac:dyDescent="0.25">
      <c r="A234" s="51">
        <v>233</v>
      </c>
      <c r="B234" s="98" t="s">
        <v>713</v>
      </c>
      <c r="C234" s="84" t="s">
        <v>1200</v>
      </c>
      <c r="D234" s="84" t="s">
        <v>5</v>
      </c>
      <c r="E234" s="98" t="s">
        <v>1202</v>
      </c>
      <c r="F234" s="84" t="s">
        <v>712</v>
      </c>
      <c r="G234" s="105" t="s">
        <v>1201</v>
      </c>
      <c r="H234" s="104" t="s">
        <v>1019</v>
      </c>
      <c r="I234" s="105">
        <v>8271161</v>
      </c>
    </row>
    <row r="235" spans="1:9" ht="30" customHeight="1" x14ac:dyDescent="0.25">
      <c r="A235" s="51">
        <v>234</v>
      </c>
      <c r="B235" s="98" t="s">
        <v>306</v>
      </c>
      <c r="C235" s="84" t="s">
        <v>1197</v>
      </c>
      <c r="D235" s="84" t="s">
        <v>5</v>
      </c>
      <c r="E235" s="98" t="s">
        <v>307</v>
      </c>
      <c r="F235" s="84" t="s">
        <v>305</v>
      </c>
      <c r="G235" s="105" t="s">
        <v>1198</v>
      </c>
      <c r="H235" s="104" t="s">
        <v>1019</v>
      </c>
      <c r="I235" s="105" t="s">
        <v>1199</v>
      </c>
    </row>
    <row r="236" spans="1:9" ht="30" customHeight="1" x14ac:dyDescent="0.25">
      <c r="A236" s="51">
        <v>235</v>
      </c>
      <c r="B236" s="101" t="s">
        <v>10</v>
      </c>
      <c r="C236" s="86" t="s">
        <v>1195</v>
      </c>
      <c r="D236" s="86" t="s">
        <v>5</v>
      </c>
      <c r="E236" s="101" t="s">
        <v>1194</v>
      </c>
      <c r="F236" s="86" t="s">
        <v>6</v>
      </c>
      <c r="G236" s="105" t="s">
        <v>1196</v>
      </c>
      <c r="H236" s="104" t="s">
        <v>1019</v>
      </c>
      <c r="I236" s="105">
        <v>5721777</v>
      </c>
    </row>
    <row r="237" spans="1:9" ht="30" customHeight="1" x14ac:dyDescent="0.25">
      <c r="A237" s="51">
        <v>236</v>
      </c>
      <c r="B237" s="98" t="s">
        <v>212</v>
      </c>
      <c r="C237" s="84" t="s">
        <v>1192</v>
      </c>
      <c r="D237" s="84" t="s">
        <v>5</v>
      </c>
      <c r="E237" s="98" t="s">
        <v>213</v>
      </c>
      <c r="F237" s="84" t="s">
        <v>6</v>
      </c>
      <c r="G237" s="105" t="s">
        <v>1193</v>
      </c>
      <c r="H237" s="104" t="s">
        <v>1019</v>
      </c>
      <c r="I237" s="105">
        <v>450862</v>
      </c>
    </row>
    <row r="238" spans="1:9" ht="30" customHeight="1" x14ac:dyDescent="0.25">
      <c r="A238" s="51">
        <v>237</v>
      </c>
      <c r="B238" s="98" t="s">
        <v>910</v>
      </c>
      <c r="C238" s="84" t="str">
        <f>LOWER("NAIC8HR008@ISTRUZIONE.IT")</f>
        <v>naic8hr008@istruzione.it</v>
      </c>
      <c r="D238" s="84" t="s">
        <v>5</v>
      </c>
      <c r="E238" s="98" t="s">
        <v>911</v>
      </c>
      <c r="F238" s="84" t="s">
        <v>912</v>
      </c>
      <c r="G238" s="105" t="s">
        <v>1190</v>
      </c>
      <c r="H238" s="104" t="s">
        <v>1019</v>
      </c>
      <c r="I238" s="105" t="s">
        <v>1191</v>
      </c>
    </row>
    <row r="239" spans="1:9" ht="30" customHeight="1" x14ac:dyDescent="0.25">
      <c r="A239" s="51">
        <v>238</v>
      </c>
      <c r="B239" s="98" t="s">
        <v>913</v>
      </c>
      <c r="C239" s="84" t="s">
        <v>1188</v>
      </c>
      <c r="D239" s="84" t="s">
        <v>5</v>
      </c>
      <c r="E239" s="98" t="s">
        <v>914</v>
      </c>
      <c r="F239" s="84" t="s">
        <v>912</v>
      </c>
      <c r="G239" s="105" t="s">
        <v>1189</v>
      </c>
      <c r="H239" s="104" t="s">
        <v>1019</v>
      </c>
      <c r="I239" s="105">
        <v>8012921</v>
      </c>
    </row>
  </sheetData>
  <autoFilter ref="A1:I1" xr:uid="{0F4497EB-C4CB-48A3-9C35-175D3BC50190}">
    <sortState xmlns:xlrd2="http://schemas.microsoft.com/office/spreadsheetml/2017/richdata2" ref="A2:I239">
      <sortCondition ref="B1"/>
    </sortState>
  </autoFilter>
  <phoneticPr fontId="6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C9862-E1EC-40ED-BD88-E484A23A6FF6}">
  <dimension ref="A1:I5"/>
  <sheetViews>
    <sheetView zoomScale="90" zoomScaleNormal="90" workbookViewId="0">
      <pane ySplit="1" topLeftCell="A2" activePane="bottomLeft" state="frozen"/>
      <selection pane="bottomLeft" activeCell="D10" sqref="D10"/>
    </sheetView>
  </sheetViews>
  <sheetFormatPr defaultRowHeight="15" x14ac:dyDescent="0.25"/>
  <cols>
    <col min="1" max="1" width="9.140625" style="1"/>
    <col min="2" max="2" width="14.5703125" style="102" bestFit="1" customWidth="1"/>
    <col min="3" max="3" width="25.140625" style="102" bestFit="1" customWidth="1"/>
    <col min="4" max="4" width="31.28515625" style="102" bestFit="1" customWidth="1"/>
    <col min="5" max="5" width="38.28515625" style="103" bestFit="1" customWidth="1"/>
    <col min="6" max="6" width="17.85546875" style="102" bestFit="1" customWidth="1"/>
    <col min="7" max="7" width="20.7109375" bestFit="1" customWidth="1"/>
    <col min="8" max="8" width="8.42578125" bestFit="1" customWidth="1"/>
    <col min="9" max="9" width="10" bestFit="1" customWidth="1"/>
  </cols>
  <sheetData>
    <row r="1" spans="1:9" ht="30" customHeight="1" x14ac:dyDescent="0.25">
      <c r="A1" s="32" t="s">
        <v>996</v>
      </c>
      <c r="B1" s="78" t="s">
        <v>0</v>
      </c>
      <c r="C1" s="78" t="s">
        <v>1101</v>
      </c>
      <c r="D1" s="78" t="s">
        <v>1</v>
      </c>
      <c r="E1" s="97" t="s">
        <v>2</v>
      </c>
      <c r="F1" s="78" t="s">
        <v>3</v>
      </c>
      <c r="G1" s="79" t="s">
        <v>1015</v>
      </c>
      <c r="H1" s="80" t="s">
        <v>1016</v>
      </c>
      <c r="I1" s="78" t="s">
        <v>1017</v>
      </c>
    </row>
    <row r="2" spans="1:9" ht="30" customHeight="1" x14ac:dyDescent="0.25">
      <c r="A2" s="51">
        <v>1</v>
      </c>
      <c r="B2" s="110" t="s">
        <v>63</v>
      </c>
      <c r="C2" s="91" t="s">
        <v>1610</v>
      </c>
      <c r="D2" s="111" t="s">
        <v>64</v>
      </c>
      <c r="E2" s="92" t="s">
        <v>65</v>
      </c>
      <c r="F2" s="86" t="s">
        <v>6</v>
      </c>
      <c r="G2" s="105" t="s">
        <v>1611</v>
      </c>
      <c r="H2" s="104" t="s">
        <v>1019</v>
      </c>
      <c r="I2" s="104" t="s">
        <v>1612</v>
      </c>
    </row>
    <row r="3" spans="1:9" ht="30" customHeight="1" x14ac:dyDescent="0.25">
      <c r="A3" s="51">
        <v>2</v>
      </c>
      <c r="B3" s="112" t="s">
        <v>276</v>
      </c>
      <c r="C3" s="88" t="s">
        <v>1613</v>
      </c>
      <c r="D3" s="113" t="s">
        <v>64</v>
      </c>
      <c r="E3" s="89" t="s">
        <v>277</v>
      </c>
      <c r="F3" s="84" t="s">
        <v>6</v>
      </c>
      <c r="G3" s="105" t="s">
        <v>1614</v>
      </c>
      <c r="H3" s="104" t="s">
        <v>1019</v>
      </c>
      <c r="I3" s="104" t="s">
        <v>1615</v>
      </c>
    </row>
    <row r="4" spans="1:9" ht="30" customHeight="1" x14ac:dyDescent="0.25">
      <c r="A4" s="51">
        <v>3</v>
      </c>
      <c r="B4" s="112" t="s">
        <v>569</v>
      </c>
      <c r="C4" s="88" t="s">
        <v>1616</v>
      </c>
      <c r="D4" s="113" t="s">
        <v>64</v>
      </c>
      <c r="E4" s="89" t="s">
        <v>570</v>
      </c>
      <c r="F4" s="84" t="s">
        <v>497</v>
      </c>
      <c r="G4" s="105" t="s">
        <v>1617</v>
      </c>
      <c r="H4" s="104" t="s">
        <v>1019</v>
      </c>
      <c r="I4" s="104" t="s">
        <v>1618</v>
      </c>
    </row>
    <row r="5" spans="1:9" ht="30" customHeight="1" x14ac:dyDescent="0.25">
      <c r="A5" s="51">
        <v>4</v>
      </c>
      <c r="B5" s="112" t="s">
        <v>681</v>
      </c>
      <c r="C5" s="88" t="s">
        <v>1619</v>
      </c>
      <c r="D5" s="113" t="s">
        <v>64</v>
      </c>
      <c r="E5" s="89" t="s">
        <v>682</v>
      </c>
      <c r="F5" s="84" t="s">
        <v>632</v>
      </c>
      <c r="G5" s="105" t="s">
        <v>1620</v>
      </c>
      <c r="H5" s="104" t="s">
        <v>1019</v>
      </c>
      <c r="I5" s="104" t="s">
        <v>1621</v>
      </c>
    </row>
  </sheetData>
  <autoFilter ref="A1:I1" xr:uid="{FEBC9862-E1EC-40ED-BD88-E484A23A6FF6}">
    <sortState xmlns:xlrd2="http://schemas.microsoft.com/office/spreadsheetml/2017/richdata2" ref="A2:I5">
      <sortCondition ref="B1"/>
    </sortState>
  </autoFilter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10B10-0505-4A3D-92EF-7D31A3BB8403}">
  <dimension ref="A1:I16"/>
  <sheetViews>
    <sheetView zoomScale="90" zoomScaleNormal="90" workbookViewId="0">
      <pane ySplit="1" topLeftCell="A2" activePane="bottomLeft" state="frozen"/>
      <selection pane="bottomLeft" sqref="A1:I1"/>
    </sheetView>
  </sheetViews>
  <sheetFormatPr defaultRowHeight="15" x14ac:dyDescent="0.25"/>
  <cols>
    <col min="1" max="1" width="9.140625" style="1"/>
    <col min="2" max="2" width="14.5703125" style="102" bestFit="1" customWidth="1"/>
    <col min="3" max="3" width="25.5703125" style="102" bestFit="1" customWidth="1"/>
    <col min="4" max="4" width="33.28515625" style="102" bestFit="1" customWidth="1"/>
    <col min="5" max="5" width="29.42578125" style="103" bestFit="1" customWidth="1"/>
    <col min="6" max="6" width="20.140625" style="102" bestFit="1" customWidth="1"/>
    <col min="7" max="7" width="26.7109375" style="102" bestFit="1" customWidth="1"/>
    <col min="8" max="9" width="9.140625" style="103"/>
    <col min="10" max="16384" width="9.140625" style="102"/>
  </cols>
  <sheetData>
    <row r="1" spans="1:9" ht="30" customHeight="1" x14ac:dyDescent="0.25">
      <c r="A1" s="32" t="s">
        <v>996</v>
      </c>
      <c r="B1" s="78" t="s">
        <v>0</v>
      </c>
      <c r="C1" s="78" t="s">
        <v>1101</v>
      </c>
      <c r="D1" s="78" t="s">
        <v>1</v>
      </c>
      <c r="E1" s="97" t="s">
        <v>2</v>
      </c>
      <c r="F1" s="78" t="s">
        <v>3</v>
      </c>
      <c r="G1" s="79" t="s">
        <v>1015</v>
      </c>
      <c r="H1" s="80" t="s">
        <v>1016</v>
      </c>
      <c r="I1" s="78" t="s">
        <v>1017</v>
      </c>
    </row>
    <row r="2" spans="1:9" ht="30" customHeight="1" x14ac:dyDescent="0.25">
      <c r="A2" s="51">
        <v>1</v>
      </c>
      <c r="B2" s="110" t="s">
        <v>173</v>
      </c>
      <c r="C2" s="91" t="s">
        <v>1623</v>
      </c>
      <c r="D2" s="111" t="s">
        <v>174</v>
      </c>
      <c r="E2" s="92" t="s">
        <v>175</v>
      </c>
      <c r="F2" s="86" t="s">
        <v>6</v>
      </c>
      <c r="G2" s="86" t="s">
        <v>1625</v>
      </c>
      <c r="H2" s="104" t="s">
        <v>1019</v>
      </c>
      <c r="I2" s="104" t="s">
        <v>1626</v>
      </c>
    </row>
    <row r="3" spans="1:9" ht="30" customHeight="1" x14ac:dyDescent="0.25">
      <c r="A3" s="51">
        <v>2</v>
      </c>
      <c r="B3" s="110" t="s">
        <v>176</v>
      </c>
      <c r="C3" s="91" t="s">
        <v>1627</v>
      </c>
      <c r="D3" s="111" t="s">
        <v>174</v>
      </c>
      <c r="E3" s="92" t="s">
        <v>177</v>
      </c>
      <c r="F3" s="86" t="s">
        <v>6</v>
      </c>
      <c r="G3" s="86" t="s">
        <v>1628</v>
      </c>
      <c r="H3" s="104" t="s">
        <v>1019</v>
      </c>
      <c r="I3" s="104" t="s">
        <v>1629</v>
      </c>
    </row>
    <row r="4" spans="1:9" ht="30" customHeight="1" x14ac:dyDescent="0.25">
      <c r="A4" s="51">
        <v>3</v>
      </c>
      <c r="B4" s="112" t="s">
        <v>450</v>
      </c>
      <c r="C4" s="88" t="s">
        <v>1630</v>
      </c>
      <c r="D4" s="113" t="s">
        <v>174</v>
      </c>
      <c r="E4" s="89" t="s">
        <v>451</v>
      </c>
      <c r="F4" s="84" t="s">
        <v>392</v>
      </c>
      <c r="G4" s="84" t="s">
        <v>1631</v>
      </c>
      <c r="H4" s="104" t="s">
        <v>1019</v>
      </c>
      <c r="I4" s="104" t="s">
        <v>1632</v>
      </c>
    </row>
    <row r="5" spans="1:9" ht="30" customHeight="1" x14ac:dyDescent="0.25">
      <c r="A5" s="51">
        <v>4</v>
      </c>
      <c r="B5" s="112" t="s">
        <v>375</v>
      </c>
      <c r="C5" s="88" t="s">
        <v>1633</v>
      </c>
      <c r="D5" s="113" t="s">
        <v>174</v>
      </c>
      <c r="E5" s="89" t="s">
        <v>376</v>
      </c>
      <c r="F5" s="84" t="s">
        <v>339</v>
      </c>
      <c r="G5" s="84" t="s">
        <v>1635</v>
      </c>
      <c r="H5" s="104" t="s">
        <v>1019</v>
      </c>
      <c r="I5" s="104" t="s">
        <v>1634</v>
      </c>
    </row>
    <row r="6" spans="1:9" ht="30" customHeight="1" x14ac:dyDescent="0.25">
      <c r="A6" s="51">
        <v>5</v>
      </c>
      <c r="B6" s="112" t="s">
        <v>567</v>
      </c>
      <c r="C6" s="88" t="s">
        <v>1636</v>
      </c>
      <c r="D6" s="113" t="s">
        <v>174</v>
      </c>
      <c r="E6" s="89" t="s">
        <v>568</v>
      </c>
      <c r="F6" s="84" t="s">
        <v>479</v>
      </c>
      <c r="G6" s="84" t="s">
        <v>1637</v>
      </c>
      <c r="H6" s="104" t="s">
        <v>1019</v>
      </c>
      <c r="I6" s="104" t="s">
        <v>1638</v>
      </c>
    </row>
    <row r="7" spans="1:9" ht="30" customHeight="1" x14ac:dyDescent="0.25">
      <c r="A7" s="51">
        <v>6</v>
      </c>
      <c r="B7" s="112" t="s">
        <v>452</v>
      </c>
      <c r="C7" s="88" t="s">
        <v>1639</v>
      </c>
      <c r="D7" s="113" t="s">
        <v>174</v>
      </c>
      <c r="E7" s="89" t="s">
        <v>453</v>
      </c>
      <c r="F7" s="84" t="s">
        <v>387</v>
      </c>
      <c r="G7" s="84" t="s">
        <v>1641</v>
      </c>
      <c r="H7" s="104" t="s">
        <v>1019</v>
      </c>
      <c r="I7" s="104" t="s">
        <v>1640</v>
      </c>
    </row>
    <row r="8" spans="1:9" ht="30" customHeight="1" x14ac:dyDescent="0.25">
      <c r="A8" s="51">
        <v>7</v>
      </c>
      <c r="B8" s="112" t="s">
        <v>278</v>
      </c>
      <c r="C8" s="88" t="s">
        <v>1642</v>
      </c>
      <c r="D8" s="113" t="s">
        <v>174</v>
      </c>
      <c r="E8" s="89" t="s">
        <v>279</v>
      </c>
      <c r="F8" s="84" t="s">
        <v>6</v>
      </c>
      <c r="G8" s="84" t="s">
        <v>1643</v>
      </c>
      <c r="H8" s="104" t="s">
        <v>1019</v>
      </c>
      <c r="I8" s="104" t="s">
        <v>1644</v>
      </c>
    </row>
    <row r="9" spans="1:9" ht="30" customHeight="1" x14ac:dyDescent="0.25">
      <c r="A9" s="51">
        <v>8</v>
      </c>
      <c r="B9" s="112" t="s">
        <v>683</v>
      </c>
      <c r="C9" s="88" t="s">
        <v>1645</v>
      </c>
      <c r="D9" s="113" t="s">
        <v>174</v>
      </c>
      <c r="E9" s="89" t="s">
        <v>684</v>
      </c>
      <c r="F9" s="84" t="s">
        <v>592</v>
      </c>
      <c r="G9" s="84" t="s">
        <v>1646</v>
      </c>
      <c r="H9" s="104" t="s">
        <v>1019</v>
      </c>
      <c r="I9" s="104" t="s">
        <v>1647</v>
      </c>
    </row>
    <row r="10" spans="1:9" ht="30" customHeight="1" x14ac:dyDescent="0.25">
      <c r="A10" s="51">
        <v>9</v>
      </c>
      <c r="B10" s="112" t="s">
        <v>571</v>
      </c>
      <c r="C10" s="88" t="s">
        <v>1649</v>
      </c>
      <c r="D10" s="113" t="s">
        <v>174</v>
      </c>
      <c r="E10" s="89" t="s">
        <v>572</v>
      </c>
      <c r="F10" s="84" t="s">
        <v>479</v>
      </c>
      <c r="G10" s="84" t="s">
        <v>1648</v>
      </c>
      <c r="H10" s="104" t="s">
        <v>1019</v>
      </c>
      <c r="I10" s="104" t="s">
        <v>1650</v>
      </c>
    </row>
    <row r="11" spans="1:9" ht="30" customHeight="1" x14ac:dyDescent="0.25">
      <c r="A11" s="51">
        <v>10</v>
      </c>
      <c r="B11" s="112" t="s">
        <v>573</v>
      </c>
      <c r="C11" s="88" t="s">
        <v>1651</v>
      </c>
      <c r="D11" s="113" t="s">
        <v>174</v>
      </c>
      <c r="E11" s="89" t="s">
        <v>574</v>
      </c>
      <c r="F11" s="84" t="s">
        <v>487</v>
      </c>
      <c r="G11" s="84" t="s">
        <v>1652</v>
      </c>
      <c r="H11" s="104" t="s">
        <v>1019</v>
      </c>
      <c r="I11" s="104" t="s">
        <v>1653</v>
      </c>
    </row>
    <row r="12" spans="1:9" ht="30" customHeight="1" x14ac:dyDescent="0.25">
      <c r="A12" s="51">
        <v>11</v>
      </c>
      <c r="B12" s="112" t="s">
        <v>454</v>
      </c>
      <c r="C12" s="88" t="s">
        <v>1654</v>
      </c>
      <c r="D12" s="113" t="s">
        <v>174</v>
      </c>
      <c r="E12" s="89" t="s">
        <v>455</v>
      </c>
      <c r="F12" s="84" t="s">
        <v>387</v>
      </c>
      <c r="G12" s="84" t="s">
        <v>1655</v>
      </c>
      <c r="H12" s="104" t="s">
        <v>1019</v>
      </c>
      <c r="I12" s="104" t="s">
        <v>1656</v>
      </c>
    </row>
    <row r="13" spans="1:9" ht="30" customHeight="1" x14ac:dyDescent="0.25">
      <c r="A13" s="51">
        <v>12</v>
      </c>
      <c r="B13" s="112" t="s">
        <v>456</v>
      </c>
      <c r="C13" s="88" t="s">
        <v>1657</v>
      </c>
      <c r="D13" s="113" t="s">
        <v>174</v>
      </c>
      <c r="E13" s="89" t="s">
        <v>457</v>
      </c>
      <c r="F13" s="84" t="s">
        <v>387</v>
      </c>
      <c r="G13" s="84" t="s">
        <v>1658</v>
      </c>
      <c r="H13" s="104" t="s">
        <v>1019</v>
      </c>
      <c r="I13" s="104" t="s">
        <v>1659</v>
      </c>
    </row>
    <row r="14" spans="1:9" ht="30" customHeight="1" x14ac:dyDescent="0.25">
      <c r="A14" s="51">
        <v>13</v>
      </c>
      <c r="B14" s="114" t="s">
        <v>458</v>
      </c>
      <c r="C14" s="100" t="s">
        <v>1660</v>
      </c>
      <c r="D14" s="115" t="s">
        <v>174</v>
      </c>
      <c r="E14" s="95" t="s">
        <v>459</v>
      </c>
      <c r="F14" s="84" t="s">
        <v>404</v>
      </c>
      <c r="G14" s="84" t="s">
        <v>1661</v>
      </c>
      <c r="H14" s="104" t="s">
        <v>1019</v>
      </c>
      <c r="I14" s="104" t="s">
        <v>1662</v>
      </c>
    </row>
    <row r="15" spans="1:9" ht="30" customHeight="1" x14ac:dyDescent="0.25">
      <c r="A15" s="51">
        <v>14</v>
      </c>
      <c r="B15" s="110" t="s">
        <v>178</v>
      </c>
      <c r="C15" s="91" t="s">
        <v>1663</v>
      </c>
      <c r="D15" s="111" t="s">
        <v>174</v>
      </c>
      <c r="E15" s="92" t="s">
        <v>179</v>
      </c>
      <c r="F15" s="86" t="s">
        <v>6</v>
      </c>
      <c r="G15" s="86" t="s">
        <v>1665</v>
      </c>
      <c r="H15" s="104" t="s">
        <v>1019</v>
      </c>
      <c r="I15" s="104" t="s">
        <v>1664</v>
      </c>
    </row>
    <row r="16" spans="1:9" ht="30" customHeight="1" x14ac:dyDescent="0.25">
      <c r="A16" s="51">
        <v>15</v>
      </c>
      <c r="B16" s="110" t="s">
        <v>180</v>
      </c>
      <c r="C16" s="91" t="s">
        <v>1666</v>
      </c>
      <c r="D16" s="111" t="s">
        <v>174</v>
      </c>
      <c r="E16" s="92" t="s">
        <v>181</v>
      </c>
      <c r="F16" s="86" t="s">
        <v>6</v>
      </c>
      <c r="G16" s="86" t="s">
        <v>1667</v>
      </c>
      <c r="H16" s="104" t="s">
        <v>1019</v>
      </c>
      <c r="I16" s="104" t="s">
        <v>1668</v>
      </c>
    </row>
  </sheetData>
  <autoFilter ref="A1:I1" xr:uid="{96A10B10-0505-4A3D-92EF-7D31A3BB8403}">
    <sortState xmlns:xlrd2="http://schemas.microsoft.com/office/spreadsheetml/2017/richdata2" ref="A2:I16">
      <sortCondition ref="B1"/>
    </sortState>
  </autoFilter>
  <phoneticPr fontId="6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85D09-09BB-43A9-9B1E-55D3342D7EFA}">
  <dimension ref="A1:I158"/>
  <sheetViews>
    <sheetView tabSelected="1" zoomScale="70" zoomScaleNormal="70" workbookViewId="0">
      <pane ySplit="1" topLeftCell="A157" activePane="bottomLeft" state="frozen"/>
      <selection pane="bottomLeft" activeCell="E1" sqref="E1:E1048576"/>
    </sheetView>
  </sheetViews>
  <sheetFormatPr defaultRowHeight="15" x14ac:dyDescent="0.25"/>
  <cols>
    <col min="1" max="1" width="9.140625" style="1"/>
    <col min="2" max="2" width="18.5703125" bestFit="1" customWidth="1"/>
    <col min="3" max="3" width="27.28515625" bestFit="1" customWidth="1"/>
    <col min="4" max="4" width="57.42578125" bestFit="1" customWidth="1"/>
    <col min="5" max="5" width="80.5703125" style="154" bestFit="1" customWidth="1"/>
    <col min="6" max="6" width="20.28515625" bestFit="1" customWidth="1"/>
    <col min="7" max="7" width="33.28515625" style="29" bestFit="1" customWidth="1"/>
    <col min="9" max="9" width="11.140625" customWidth="1"/>
  </cols>
  <sheetData>
    <row r="1" spans="1:9" s="102" customFormat="1" ht="30" customHeight="1" x14ac:dyDescent="0.25">
      <c r="A1" s="32"/>
      <c r="B1" s="78" t="s">
        <v>0</v>
      </c>
      <c r="C1" s="78" t="s">
        <v>1101</v>
      </c>
      <c r="D1" s="78" t="s">
        <v>1</v>
      </c>
      <c r="E1" s="153" t="s">
        <v>2137</v>
      </c>
      <c r="F1" s="78" t="s">
        <v>3</v>
      </c>
      <c r="G1" s="79" t="s">
        <v>1015</v>
      </c>
      <c r="H1" s="80" t="s">
        <v>1016</v>
      </c>
      <c r="I1" s="78" t="s">
        <v>1017</v>
      </c>
    </row>
    <row r="2" spans="1:9" s="102" customFormat="1" ht="270.75" customHeight="1" x14ac:dyDescent="0.25">
      <c r="A2" s="51">
        <v>1</v>
      </c>
      <c r="B2" s="114" t="s">
        <v>779</v>
      </c>
      <c r="C2" s="103" t="s">
        <v>1669</v>
      </c>
      <c r="D2" s="119" t="s">
        <v>51</v>
      </c>
      <c r="E2" s="127" t="s">
        <v>2267</v>
      </c>
      <c r="F2" s="84" t="s">
        <v>746</v>
      </c>
      <c r="G2" s="105" t="s">
        <v>1670</v>
      </c>
      <c r="H2" s="104" t="s">
        <v>1019</v>
      </c>
      <c r="I2" s="104" t="s">
        <v>1671</v>
      </c>
    </row>
    <row r="3" spans="1:9" s="102" customFormat="1" ht="247.5" customHeight="1" x14ac:dyDescent="0.25">
      <c r="A3" s="51">
        <v>2</v>
      </c>
      <c r="B3" s="110" t="s">
        <v>153</v>
      </c>
      <c r="C3" s="91" t="s">
        <v>1672</v>
      </c>
      <c r="D3" s="111" t="s">
        <v>51</v>
      </c>
      <c r="E3" s="125" t="s">
        <v>2178</v>
      </c>
      <c r="F3" s="86" t="s">
        <v>6</v>
      </c>
      <c r="G3" s="105" t="s">
        <v>1673</v>
      </c>
      <c r="H3" s="104" t="s">
        <v>1019</v>
      </c>
      <c r="I3" s="104" t="s">
        <v>1674</v>
      </c>
    </row>
    <row r="4" spans="1:9" s="102" customFormat="1" ht="300" customHeight="1" x14ac:dyDescent="0.25">
      <c r="A4" s="51">
        <v>3</v>
      </c>
      <c r="B4" s="112" t="s">
        <v>365</v>
      </c>
      <c r="C4" s="88" t="s">
        <v>1675</v>
      </c>
      <c r="D4" s="113" t="s">
        <v>51</v>
      </c>
      <c r="E4" s="125" t="s">
        <v>2272</v>
      </c>
      <c r="F4" s="84" t="s">
        <v>332</v>
      </c>
      <c r="G4" s="105" t="s">
        <v>1676</v>
      </c>
      <c r="H4" s="104" t="s">
        <v>1019</v>
      </c>
      <c r="I4" s="104" t="s">
        <v>1677</v>
      </c>
    </row>
    <row r="5" spans="1:9" s="102" customFormat="1" ht="357.75" customHeight="1" x14ac:dyDescent="0.25">
      <c r="A5" s="51">
        <v>4</v>
      </c>
      <c r="B5" s="112" t="s">
        <v>262</v>
      </c>
      <c r="C5" s="88" t="s">
        <v>1678</v>
      </c>
      <c r="D5" s="113" t="s">
        <v>51</v>
      </c>
      <c r="E5" s="125" t="s">
        <v>2273</v>
      </c>
      <c r="F5" s="84" t="s">
        <v>6</v>
      </c>
      <c r="G5" s="105" t="s">
        <v>1679</v>
      </c>
      <c r="H5" s="104" t="s">
        <v>1019</v>
      </c>
      <c r="I5" s="104" t="s">
        <v>1680</v>
      </c>
    </row>
    <row r="6" spans="1:9" s="102" customFormat="1" ht="271.5" customHeight="1" x14ac:dyDescent="0.25">
      <c r="A6" s="51">
        <v>5</v>
      </c>
      <c r="B6" s="116" t="s">
        <v>968</v>
      </c>
      <c r="C6" s="94" t="s">
        <v>1681</v>
      </c>
      <c r="D6" s="115" t="s">
        <v>51</v>
      </c>
      <c r="E6" s="127" t="s">
        <v>2268</v>
      </c>
      <c r="F6" s="84" t="s">
        <v>920</v>
      </c>
      <c r="G6" s="105" t="s">
        <v>1682</v>
      </c>
      <c r="H6" s="104" t="s">
        <v>1019</v>
      </c>
      <c r="I6" s="104" t="s">
        <v>1683</v>
      </c>
    </row>
    <row r="7" spans="1:9" s="102" customFormat="1" ht="285" customHeight="1" x14ac:dyDescent="0.25">
      <c r="A7" s="51">
        <v>6</v>
      </c>
      <c r="B7" s="112" t="s">
        <v>970</v>
      </c>
      <c r="C7" s="88" t="s">
        <v>1684</v>
      </c>
      <c r="D7" s="113" t="s">
        <v>51</v>
      </c>
      <c r="E7" s="125" t="s">
        <v>2192</v>
      </c>
      <c r="F7" s="84" t="s">
        <v>903</v>
      </c>
      <c r="G7" s="105" t="s">
        <v>1685</v>
      </c>
      <c r="H7" s="104" t="s">
        <v>1019</v>
      </c>
      <c r="I7" s="104" t="s">
        <v>1686</v>
      </c>
    </row>
    <row r="8" spans="1:9" s="102" customFormat="1" ht="270" customHeight="1" x14ac:dyDescent="0.25">
      <c r="A8" s="51">
        <v>7</v>
      </c>
      <c r="B8" s="112" t="s">
        <v>803</v>
      </c>
      <c r="C8" s="88" t="s">
        <v>1687</v>
      </c>
      <c r="D8" s="113" t="s">
        <v>51</v>
      </c>
      <c r="E8" s="125" t="s">
        <v>2191</v>
      </c>
      <c r="F8" s="84" t="s">
        <v>805</v>
      </c>
      <c r="G8" s="105" t="s">
        <v>1688</v>
      </c>
      <c r="H8" s="104" t="s">
        <v>1019</v>
      </c>
      <c r="I8" s="104" t="s">
        <v>1689</v>
      </c>
    </row>
    <row r="9" spans="1:9" s="102" customFormat="1" ht="332.25" customHeight="1" x14ac:dyDescent="0.25">
      <c r="A9" s="51">
        <v>8</v>
      </c>
      <c r="B9" s="112" t="s">
        <v>297</v>
      </c>
      <c r="C9" s="88" t="s">
        <v>1690</v>
      </c>
      <c r="D9" s="113" t="s">
        <v>51</v>
      </c>
      <c r="E9" s="125" t="s">
        <v>2190</v>
      </c>
      <c r="F9" s="84" t="s">
        <v>305</v>
      </c>
      <c r="G9" s="105" t="s">
        <v>1691</v>
      </c>
      <c r="H9" s="104" t="s">
        <v>1019</v>
      </c>
      <c r="I9" s="104" t="s">
        <v>1692</v>
      </c>
    </row>
    <row r="10" spans="1:9" s="102" customFormat="1" ht="222.75" customHeight="1" x14ac:dyDescent="0.25">
      <c r="A10" s="51">
        <v>9</v>
      </c>
      <c r="B10" s="112" t="s">
        <v>972</v>
      </c>
      <c r="C10" s="88" t="s">
        <v>1693</v>
      </c>
      <c r="D10" s="113" t="s">
        <v>51</v>
      </c>
      <c r="E10" s="125" t="s">
        <v>2189</v>
      </c>
      <c r="F10" s="84" t="s">
        <v>912</v>
      </c>
      <c r="G10" s="105" t="s">
        <v>1694</v>
      </c>
      <c r="H10" s="104" t="s">
        <v>1019</v>
      </c>
      <c r="I10" s="104" t="s">
        <v>1695</v>
      </c>
    </row>
    <row r="11" spans="1:9" s="102" customFormat="1" ht="315" customHeight="1" x14ac:dyDescent="0.25">
      <c r="A11" s="51">
        <v>10</v>
      </c>
      <c r="B11" s="112" t="s">
        <v>974</v>
      </c>
      <c r="C11" s="88" t="s">
        <v>1696</v>
      </c>
      <c r="D11" s="113" t="s">
        <v>51</v>
      </c>
      <c r="E11" s="125" t="s">
        <v>2188</v>
      </c>
      <c r="F11" s="84" t="s">
        <v>963</v>
      </c>
      <c r="G11" s="105" t="s">
        <v>1697</v>
      </c>
      <c r="H11" s="104" t="s">
        <v>1019</v>
      </c>
      <c r="I11" s="104" t="s">
        <v>1698</v>
      </c>
    </row>
    <row r="12" spans="1:9" s="102" customFormat="1" ht="183" customHeight="1" x14ac:dyDescent="0.25">
      <c r="A12" s="51">
        <v>11</v>
      </c>
      <c r="B12" s="112" t="s">
        <v>873</v>
      </c>
      <c r="C12" s="88" t="s">
        <v>1699</v>
      </c>
      <c r="D12" s="113" t="s">
        <v>51</v>
      </c>
      <c r="E12" s="125" t="s">
        <v>2187</v>
      </c>
      <c r="F12" s="84" t="s">
        <v>822</v>
      </c>
      <c r="G12" s="105" t="s">
        <v>1700</v>
      </c>
      <c r="H12" s="104" t="s">
        <v>1019</v>
      </c>
      <c r="I12" s="104" t="s">
        <v>1701</v>
      </c>
    </row>
    <row r="13" spans="1:9" s="102" customFormat="1" ht="212.25" customHeight="1" x14ac:dyDescent="0.25">
      <c r="A13" s="51">
        <v>12</v>
      </c>
      <c r="B13" s="112" t="s">
        <v>781</v>
      </c>
      <c r="C13" s="88" t="s">
        <v>1702</v>
      </c>
      <c r="D13" s="113" t="s">
        <v>51</v>
      </c>
      <c r="E13" s="125" t="s">
        <v>2186</v>
      </c>
      <c r="F13" s="84" t="s">
        <v>709</v>
      </c>
      <c r="G13" s="105" t="s">
        <v>1703</v>
      </c>
      <c r="H13" s="104" t="s">
        <v>1019</v>
      </c>
      <c r="I13" s="104" t="s">
        <v>1704</v>
      </c>
    </row>
    <row r="14" spans="1:9" s="102" customFormat="1" ht="269.25" customHeight="1" x14ac:dyDescent="0.25">
      <c r="A14" s="51">
        <v>13</v>
      </c>
      <c r="B14" s="110" t="s">
        <v>50</v>
      </c>
      <c r="C14" s="91" t="s">
        <v>1705</v>
      </c>
      <c r="D14" s="111" t="s">
        <v>51</v>
      </c>
      <c r="E14" s="125" t="s">
        <v>2185</v>
      </c>
      <c r="F14" s="86" t="s">
        <v>6</v>
      </c>
      <c r="G14" s="105" t="s">
        <v>1706</v>
      </c>
      <c r="H14" s="104" t="s">
        <v>1019</v>
      </c>
      <c r="I14" s="104" t="s">
        <v>1707</v>
      </c>
    </row>
    <row r="15" spans="1:9" s="102" customFormat="1" ht="200.25" customHeight="1" x14ac:dyDescent="0.25">
      <c r="A15" s="51">
        <v>14</v>
      </c>
      <c r="B15" s="110" t="s">
        <v>155</v>
      </c>
      <c r="C15" s="91" t="s">
        <v>1708</v>
      </c>
      <c r="D15" s="111" t="s">
        <v>51</v>
      </c>
      <c r="E15" s="125" t="s">
        <v>2274</v>
      </c>
      <c r="F15" s="86" t="s">
        <v>6</v>
      </c>
      <c r="G15" s="105" t="s">
        <v>1709</v>
      </c>
      <c r="H15" s="104" t="s">
        <v>1019</v>
      </c>
      <c r="I15" s="104" t="s">
        <v>1710</v>
      </c>
    </row>
    <row r="16" spans="1:9" s="102" customFormat="1" ht="240.75" customHeight="1" x14ac:dyDescent="0.25">
      <c r="A16" s="51">
        <v>15</v>
      </c>
      <c r="B16" s="112" t="s">
        <v>321</v>
      </c>
      <c r="C16" s="88" t="s">
        <v>1711</v>
      </c>
      <c r="D16" s="113" t="s">
        <v>51</v>
      </c>
      <c r="E16" s="125" t="s">
        <v>2275</v>
      </c>
      <c r="F16" s="84" t="s">
        <v>318</v>
      </c>
      <c r="G16" s="105" t="s">
        <v>1712</v>
      </c>
      <c r="H16" s="104" t="s">
        <v>1019</v>
      </c>
      <c r="I16" s="104" t="s">
        <v>1713</v>
      </c>
    </row>
    <row r="17" spans="1:9" s="102" customFormat="1" ht="167.25" customHeight="1" x14ac:dyDescent="0.25">
      <c r="A17" s="51">
        <v>16</v>
      </c>
      <c r="B17" s="112" t="s">
        <v>264</v>
      </c>
      <c r="C17" s="88" t="s">
        <v>1714</v>
      </c>
      <c r="D17" s="113" t="s">
        <v>67</v>
      </c>
      <c r="E17" s="125" t="s">
        <v>2276</v>
      </c>
      <c r="F17" s="84" t="s">
        <v>6</v>
      </c>
      <c r="G17" s="105" t="s">
        <v>1715</v>
      </c>
      <c r="H17" s="104" t="s">
        <v>1019</v>
      </c>
      <c r="I17" s="104" t="s">
        <v>1716</v>
      </c>
    </row>
    <row r="18" spans="1:9" s="102" customFormat="1" ht="149.25" customHeight="1" x14ac:dyDescent="0.25">
      <c r="A18" s="51">
        <v>17</v>
      </c>
      <c r="B18" s="112" t="s">
        <v>553</v>
      </c>
      <c r="C18" s="88" t="s">
        <v>1717</v>
      </c>
      <c r="D18" s="113" t="s">
        <v>67</v>
      </c>
      <c r="E18" s="125" t="s">
        <v>2184</v>
      </c>
      <c r="F18" s="84" t="s">
        <v>476</v>
      </c>
      <c r="G18" s="105" t="s">
        <v>1718</v>
      </c>
      <c r="H18" s="104" t="s">
        <v>1019</v>
      </c>
      <c r="I18" s="104" t="s">
        <v>1719</v>
      </c>
    </row>
    <row r="19" spans="1:9" s="102" customFormat="1" ht="172.5" customHeight="1" x14ac:dyDescent="0.25">
      <c r="A19" s="51">
        <v>18</v>
      </c>
      <c r="B19" s="112" t="s">
        <v>367</v>
      </c>
      <c r="C19" s="88" t="s">
        <v>1720</v>
      </c>
      <c r="D19" s="113" t="s">
        <v>67</v>
      </c>
      <c r="E19" s="125" t="s">
        <v>2277</v>
      </c>
      <c r="F19" s="84" t="s">
        <v>332</v>
      </c>
      <c r="G19" s="105" t="s">
        <v>1721</v>
      </c>
      <c r="H19" s="104" t="s">
        <v>1019</v>
      </c>
      <c r="I19" s="104" t="s">
        <v>1722</v>
      </c>
    </row>
    <row r="20" spans="1:9" s="102" customFormat="1" ht="165.75" customHeight="1" x14ac:dyDescent="0.25">
      <c r="A20" s="51">
        <v>19</v>
      </c>
      <c r="B20" s="112" t="s">
        <v>369</v>
      </c>
      <c r="C20" s="88" t="s">
        <v>1723</v>
      </c>
      <c r="D20" s="113" t="s">
        <v>51</v>
      </c>
      <c r="E20" s="125" t="s">
        <v>2260</v>
      </c>
      <c r="F20" s="84" t="s">
        <v>339</v>
      </c>
      <c r="G20" s="105" t="s">
        <v>1724</v>
      </c>
      <c r="H20" s="104" t="s">
        <v>1019</v>
      </c>
      <c r="I20" s="104" t="s">
        <v>1725</v>
      </c>
    </row>
    <row r="21" spans="1:9" s="102" customFormat="1" ht="152.25" customHeight="1" x14ac:dyDescent="0.25">
      <c r="A21" s="51">
        <v>20</v>
      </c>
      <c r="B21" s="112" t="s">
        <v>665</v>
      </c>
      <c r="C21" s="88" t="s">
        <v>1726</v>
      </c>
      <c r="D21" s="113" t="s">
        <v>51</v>
      </c>
      <c r="E21" s="125" t="s">
        <v>2183</v>
      </c>
      <c r="F21" s="84" t="s">
        <v>605</v>
      </c>
      <c r="G21" s="105" t="s">
        <v>1727</v>
      </c>
      <c r="H21" s="104" t="s">
        <v>1019</v>
      </c>
      <c r="I21" s="104" t="s">
        <v>1728</v>
      </c>
    </row>
    <row r="22" spans="1:9" s="102" customFormat="1" ht="409.5" x14ac:dyDescent="0.25">
      <c r="A22" s="51">
        <v>21</v>
      </c>
      <c r="B22" s="112" t="s">
        <v>875</v>
      </c>
      <c r="C22" s="88" t="s">
        <v>1729</v>
      </c>
      <c r="D22" s="113" t="s">
        <v>51</v>
      </c>
      <c r="E22" s="125" t="s">
        <v>2278</v>
      </c>
      <c r="F22" s="84" t="s">
        <v>810</v>
      </c>
      <c r="G22" s="105" t="s">
        <v>1731</v>
      </c>
      <c r="H22" s="104" t="s">
        <v>1019</v>
      </c>
      <c r="I22" s="104" t="s">
        <v>1730</v>
      </c>
    </row>
    <row r="23" spans="1:9" s="102" customFormat="1" ht="225.75" customHeight="1" x14ac:dyDescent="0.25">
      <c r="A23" s="51">
        <v>22</v>
      </c>
      <c r="B23" s="110" t="s">
        <v>157</v>
      </c>
      <c r="C23" s="91" t="s">
        <v>1732</v>
      </c>
      <c r="D23" s="111" t="s">
        <v>51</v>
      </c>
      <c r="E23" s="125" t="s">
        <v>2261</v>
      </c>
      <c r="F23" s="86" t="s">
        <v>6</v>
      </c>
      <c r="G23" s="105" t="s">
        <v>1733</v>
      </c>
      <c r="H23" s="104" t="s">
        <v>1019</v>
      </c>
      <c r="I23" s="104" t="s">
        <v>1734</v>
      </c>
    </row>
    <row r="24" spans="1:9" s="102" customFormat="1" ht="158.25" customHeight="1" x14ac:dyDescent="0.25">
      <c r="A24" s="51">
        <v>23</v>
      </c>
      <c r="B24" s="112" t="s">
        <v>371</v>
      </c>
      <c r="C24" s="88" t="s">
        <v>1735</v>
      </c>
      <c r="D24" s="113" t="s">
        <v>67</v>
      </c>
      <c r="E24" s="125" t="s">
        <v>2182</v>
      </c>
      <c r="F24" s="84" t="s">
        <v>358</v>
      </c>
      <c r="G24" s="105" t="s">
        <v>1736</v>
      </c>
      <c r="H24" s="104" t="s">
        <v>1019</v>
      </c>
      <c r="I24" s="104" t="s">
        <v>1737</v>
      </c>
    </row>
    <row r="25" spans="1:9" s="102" customFormat="1" ht="211.5" customHeight="1" x14ac:dyDescent="0.25">
      <c r="A25" s="51">
        <v>24</v>
      </c>
      <c r="B25" s="112" t="s">
        <v>877</v>
      </c>
      <c r="C25" s="88" t="s">
        <v>1738</v>
      </c>
      <c r="D25" s="113" t="s">
        <v>51</v>
      </c>
      <c r="E25" s="125" t="s">
        <v>2279</v>
      </c>
      <c r="F25" s="84" t="s">
        <v>822</v>
      </c>
      <c r="G25" s="105" t="s">
        <v>1739</v>
      </c>
      <c r="H25" s="104" t="s">
        <v>1019</v>
      </c>
      <c r="I25" s="104" t="s">
        <v>1740</v>
      </c>
    </row>
    <row r="26" spans="1:9" s="102" customFormat="1" ht="409.5" x14ac:dyDescent="0.25">
      <c r="A26" s="51">
        <v>25</v>
      </c>
      <c r="B26" s="110" t="s">
        <v>53</v>
      </c>
      <c r="C26" s="91" t="s">
        <v>1741</v>
      </c>
      <c r="D26" s="111" t="s">
        <v>51</v>
      </c>
      <c r="E26" s="148" t="s">
        <v>2280</v>
      </c>
      <c r="F26" s="86" t="s">
        <v>6</v>
      </c>
      <c r="G26" s="105" t="s">
        <v>1742</v>
      </c>
      <c r="H26" s="104" t="s">
        <v>1019</v>
      </c>
      <c r="I26" s="104" t="s">
        <v>1743</v>
      </c>
    </row>
    <row r="27" spans="1:9" s="102" customFormat="1" ht="246" customHeight="1" x14ac:dyDescent="0.25">
      <c r="A27" s="51">
        <v>26</v>
      </c>
      <c r="B27" s="110" t="s">
        <v>55</v>
      </c>
      <c r="C27" s="91" t="s">
        <v>1744</v>
      </c>
      <c r="D27" s="111" t="s">
        <v>51</v>
      </c>
      <c r="E27" s="125" t="s">
        <v>2281</v>
      </c>
      <c r="F27" s="86" t="s">
        <v>6</v>
      </c>
      <c r="G27" s="105" t="s">
        <v>1745</v>
      </c>
      <c r="H27" s="104" t="s">
        <v>1019</v>
      </c>
      <c r="I27" s="104" t="s">
        <v>1746</v>
      </c>
    </row>
    <row r="28" spans="1:9" s="102" customFormat="1" ht="173.25" customHeight="1" x14ac:dyDescent="0.25">
      <c r="A28" s="51">
        <v>27</v>
      </c>
      <c r="B28" s="112" t="s">
        <v>783</v>
      </c>
      <c r="C28" s="88" t="s">
        <v>1748</v>
      </c>
      <c r="D28" s="113" t="s">
        <v>51</v>
      </c>
      <c r="E28" s="125" t="s">
        <v>2259</v>
      </c>
      <c r="F28" s="84" t="s">
        <v>752</v>
      </c>
      <c r="G28" s="105" t="s">
        <v>1747</v>
      </c>
      <c r="H28" s="104" t="s">
        <v>1019</v>
      </c>
      <c r="I28" s="104" t="s">
        <v>1749</v>
      </c>
    </row>
    <row r="29" spans="1:9" s="102" customFormat="1" ht="198" customHeight="1" x14ac:dyDescent="0.25">
      <c r="A29" s="51">
        <v>28</v>
      </c>
      <c r="B29" s="112" t="s">
        <v>667</v>
      </c>
      <c r="C29" s="88" t="s">
        <v>1804</v>
      </c>
      <c r="D29" s="113" t="s">
        <v>51</v>
      </c>
      <c r="E29" s="125" t="s">
        <v>2282</v>
      </c>
      <c r="F29" s="84" t="s">
        <v>589</v>
      </c>
      <c r="G29" s="105" t="s">
        <v>1805</v>
      </c>
      <c r="H29" s="104" t="s">
        <v>1019</v>
      </c>
      <c r="I29" s="104" t="s">
        <v>1806</v>
      </c>
    </row>
    <row r="30" spans="1:9" s="102" customFormat="1" ht="242.25" customHeight="1" x14ac:dyDescent="0.25">
      <c r="A30" s="51">
        <v>29</v>
      </c>
      <c r="B30" s="112" t="s">
        <v>444</v>
      </c>
      <c r="C30" s="88" t="s">
        <v>1807</v>
      </c>
      <c r="D30" s="113" t="s">
        <v>51</v>
      </c>
      <c r="E30" s="125" t="s">
        <v>2248</v>
      </c>
      <c r="F30" s="84" t="s">
        <v>387</v>
      </c>
      <c r="G30" s="105" t="s">
        <v>1808</v>
      </c>
      <c r="H30" s="104" t="s">
        <v>1019</v>
      </c>
      <c r="I30" s="104" t="s">
        <v>1809</v>
      </c>
    </row>
    <row r="31" spans="1:9" s="102" customFormat="1" ht="222" customHeight="1" x14ac:dyDescent="0.25">
      <c r="A31" s="51">
        <v>30</v>
      </c>
      <c r="B31" s="112" t="s">
        <v>330</v>
      </c>
      <c r="C31" s="88" t="s">
        <v>1810</v>
      </c>
      <c r="D31" s="113" t="s">
        <v>51</v>
      </c>
      <c r="E31" s="125" t="s">
        <v>2283</v>
      </c>
      <c r="F31" s="84" t="s">
        <v>332</v>
      </c>
      <c r="G31" s="105" t="s">
        <v>1811</v>
      </c>
      <c r="H31" s="104" t="s">
        <v>1019</v>
      </c>
      <c r="I31" s="104" t="s">
        <v>1812</v>
      </c>
    </row>
    <row r="32" spans="1:9" s="102" customFormat="1" ht="291.75" customHeight="1" x14ac:dyDescent="0.25">
      <c r="A32" s="51">
        <v>31</v>
      </c>
      <c r="B32" s="112" t="s">
        <v>785</v>
      </c>
      <c r="C32" s="88" t="s">
        <v>1813</v>
      </c>
      <c r="D32" s="113" t="s">
        <v>51</v>
      </c>
      <c r="E32" s="125" t="s">
        <v>2249</v>
      </c>
      <c r="F32" s="84" t="s">
        <v>776</v>
      </c>
      <c r="G32" s="105" t="s">
        <v>1814</v>
      </c>
      <c r="H32" s="104" t="s">
        <v>1019</v>
      </c>
      <c r="I32" s="104" t="s">
        <v>1815</v>
      </c>
    </row>
    <row r="33" spans="1:9" s="102" customFormat="1" ht="170.25" customHeight="1" x14ac:dyDescent="0.25">
      <c r="A33" s="51">
        <v>32</v>
      </c>
      <c r="B33" s="112" t="s">
        <v>474</v>
      </c>
      <c r="C33" s="88" t="s">
        <v>1816</v>
      </c>
      <c r="D33" s="113" t="s">
        <v>51</v>
      </c>
      <c r="E33" s="125" t="s">
        <v>2250</v>
      </c>
      <c r="F33" s="84" t="s">
        <v>476</v>
      </c>
      <c r="G33" s="105" t="s">
        <v>1817</v>
      </c>
      <c r="H33" s="104" t="s">
        <v>1019</v>
      </c>
      <c r="I33" s="104" t="s">
        <v>1818</v>
      </c>
    </row>
    <row r="34" spans="1:9" s="102" customFormat="1" ht="140.25" customHeight="1" x14ac:dyDescent="0.25">
      <c r="A34" s="51">
        <v>33</v>
      </c>
      <c r="B34" s="110" t="s">
        <v>159</v>
      </c>
      <c r="C34" s="91" t="s">
        <v>1819</v>
      </c>
      <c r="D34" s="111" t="s">
        <v>51</v>
      </c>
      <c r="E34" s="125" t="s">
        <v>2251</v>
      </c>
      <c r="F34" s="86" t="s">
        <v>6</v>
      </c>
      <c r="G34" s="105" t="s">
        <v>1820</v>
      </c>
      <c r="H34" s="104" t="s">
        <v>1019</v>
      </c>
      <c r="I34" s="104" t="s">
        <v>1821</v>
      </c>
    </row>
    <row r="35" spans="1:9" s="102" customFormat="1" ht="234.75" customHeight="1" x14ac:dyDescent="0.25">
      <c r="A35" s="51">
        <v>34</v>
      </c>
      <c r="B35" s="112" t="s">
        <v>555</v>
      </c>
      <c r="C35" s="88" t="s">
        <v>1822</v>
      </c>
      <c r="D35" s="113" t="s">
        <v>51</v>
      </c>
      <c r="E35" s="125" t="s">
        <v>2252</v>
      </c>
      <c r="F35" s="84" t="s">
        <v>487</v>
      </c>
      <c r="G35" s="105" t="s">
        <v>1823</v>
      </c>
      <c r="H35" s="104" t="s">
        <v>1019</v>
      </c>
      <c r="I35" s="104" t="s">
        <v>1824</v>
      </c>
    </row>
    <row r="36" spans="1:9" s="102" customFormat="1" ht="202.5" customHeight="1" x14ac:dyDescent="0.25">
      <c r="A36" s="51">
        <v>35</v>
      </c>
      <c r="B36" s="112" t="s">
        <v>446</v>
      </c>
      <c r="C36" s="88" t="s">
        <v>1825</v>
      </c>
      <c r="D36" s="113" t="s">
        <v>51</v>
      </c>
      <c r="E36" s="125" t="s">
        <v>2253</v>
      </c>
      <c r="F36" s="84" t="s">
        <v>431</v>
      </c>
      <c r="G36" s="105" t="s">
        <v>1826</v>
      </c>
      <c r="H36" s="104" t="s">
        <v>1019</v>
      </c>
      <c r="I36" s="104" t="s">
        <v>1827</v>
      </c>
    </row>
    <row r="37" spans="1:9" s="102" customFormat="1" ht="171" customHeight="1" x14ac:dyDescent="0.25">
      <c r="A37" s="51">
        <v>36</v>
      </c>
      <c r="B37" s="112" t="s">
        <v>669</v>
      </c>
      <c r="C37" s="88" t="s">
        <v>1828</v>
      </c>
      <c r="D37" s="113" t="s">
        <v>51</v>
      </c>
      <c r="E37" s="125" t="s">
        <v>2254</v>
      </c>
      <c r="F37" s="84" t="s">
        <v>630</v>
      </c>
      <c r="G37" s="105" t="s">
        <v>1829</v>
      </c>
      <c r="H37" s="104" t="s">
        <v>1019</v>
      </c>
      <c r="I37" s="104" t="s">
        <v>1830</v>
      </c>
    </row>
    <row r="38" spans="1:9" s="102" customFormat="1" ht="215.25" customHeight="1" x14ac:dyDescent="0.25">
      <c r="A38" s="51">
        <v>37</v>
      </c>
      <c r="B38" s="112" t="s">
        <v>557</v>
      </c>
      <c r="C38" s="88" t="s">
        <v>1831</v>
      </c>
      <c r="D38" s="113" t="s">
        <v>51</v>
      </c>
      <c r="E38" s="125" t="s">
        <v>2255</v>
      </c>
      <c r="F38" s="84" t="s">
        <v>479</v>
      </c>
      <c r="G38" s="105" t="s">
        <v>1832</v>
      </c>
      <c r="H38" s="104" t="s">
        <v>1019</v>
      </c>
      <c r="I38" s="104" t="s">
        <v>1833</v>
      </c>
    </row>
    <row r="39" spans="1:9" s="102" customFormat="1" ht="323.25" customHeight="1" x14ac:dyDescent="0.25">
      <c r="A39" s="51">
        <v>38</v>
      </c>
      <c r="B39" s="112" t="s">
        <v>787</v>
      </c>
      <c r="C39" s="88" t="s">
        <v>1834</v>
      </c>
      <c r="D39" s="113" t="s">
        <v>51</v>
      </c>
      <c r="E39" s="125" t="s">
        <v>2256</v>
      </c>
      <c r="F39" s="84" t="s">
        <v>706</v>
      </c>
      <c r="G39" s="105" t="s">
        <v>1835</v>
      </c>
      <c r="H39" s="104" t="s">
        <v>1019</v>
      </c>
      <c r="I39" s="104" t="s">
        <v>1836</v>
      </c>
    </row>
    <row r="40" spans="1:9" s="102" customFormat="1" ht="117.75" customHeight="1" x14ac:dyDescent="0.25">
      <c r="A40" s="51">
        <v>39</v>
      </c>
      <c r="B40" s="112" t="s">
        <v>879</v>
      </c>
      <c r="C40" s="88" t="s">
        <v>1837</v>
      </c>
      <c r="D40" s="113" t="s">
        <v>51</v>
      </c>
      <c r="E40" s="125" t="s">
        <v>2257</v>
      </c>
      <c r="F40" s="84" t="s">
        <v>827</v>
      </c>
      <c r="G40" s="105" t="s">
        <v>1838</v>
      </c>
      <c r="H40" s="104" t="s">
        <v>1019</v>
      </c>
      <c r="I40" s="104" t="s">
        <v>1839</v>
      </c>
    </row>
    <row r="41" spans="1:9" s="102" customFormat="1" ht="290.25" customHeight="1" x14ac:dyDescent="0.25">
      <c r="A41" s="51">
        <v>40</v>
      </c>
      <c r="B41" s="112" t="s">
        <v>881</v>
      </c>
      <c r="C41" s="88" t="s">
        <v>1840</v>
      </c>
      <c r="D41" s="113" t="s">
        <v>51</v>
      </c>
      <c r="E41" s="125" t="s">
        <v>2258</v>
      </c>
      <c r="F41" s="84" t="s">
        <v>827</v>
      </c>
      <c r="G41" s="105" t="s">
        <v>1841</v>
      </c>
      <c r="H41" s="104" t="s">
        <v>1019</v>
      </c>
      <c r="I41" s="104" t="s">
        <v>1842</v>
      </c>
    </row>
    <row r="42" spans="1:9" s="102" customFormat="1" ht="200.25" customHeight="1" x14ac:dyDescent="0.25">
      <c r="A42" s="51">
        <v>41</v>
      </c>
      <c r="B42" s="112" t="s">
        <v>976</v>
      </c>
      <c r="C42" s="88" t="s">
        <v>1843</v>
      </c>
      <c r="D42" s="113" t="s">
        <v>51</v>
      </c>
      <c r="E42" s="125" t="s">
        <v>2284</v>
      </c>
      <c r="F42" s="84" t="s">
        <v>947</v>
      </c>
      <c r="G42" s="105" t="s">
        <v>1844</v>
      </c>
      <c r="H42" s="104" t="s">
        <v>1019</v>
      </c>
      <c r="I42" s="104" t="s">
        <v>1845</v>
      </c>
    </row>
    <row r="43" spans="1:9" s="102" customFormat="1" ht="218.25" customHeight="1" x14ac:dyDescent="0.25">
      <c r="A43" s="51">
        <v>42</v>
      </c>
      <c r="B43" s="110" t="s">
        <v>93</v>
      </c>
      <c r="C43" s="96" t="s">
        <v>1846</v>
      </c>
      <c r="D43" s="111" t="s">
        <v>51</v>
      </c>
      <c r="E43" s="125" t="s">
        <v>2285</v>
      </c>
      <c r="F43" s="86" t="s">
        <v>6</v>
      </c>
      <c r="G43" s="105" t="s">
        <v>1847</v>
      </c>
      <c r="H43" s="104" t="s">
        <v>1019</v>
      </c>
      <c r="I43" s="104" t="s">
        <v>1848</v>
      </c>
    </row>
    <row r="44" spans="1:9" s="102" customFormat="1" ht="409.5" x14ac:dyDescent="0.25">
      <c r="A44" s="51">
        <v>43</v>
      </c>
      <c r="B44" s="93" t="s">
        <v>883</v>
      </c>
      <c r="C44" s="84" t="s">
        <v>1849</v>
      </c>
      <c r="D44" s="88" t="s">
        <v>51</v>
      </c>
      <c r="E44" s="125" t="s">
        <v>2286</v>
      </c>
      <c r="F44" s="84" t="s">
        <v>810</v>
      </c>
      <c r="G44" s="105" t="s">
        <v>1850</v>
      </c>
      <c r="H44" s="104" t="s">
        <v>1019</v>
      </c>
      <c r="I44" s="104" t="s">
        <v>1851</v>
      </c>
    </row>
    <row r="45" spans="1:9" s="102" customFormat="1" ht="270.75" customHeight="1" x14ac:dyDescent="0.25">
      <c r="A45" s="51">
        <v>44</v>
      </c>
      <c r="B45" s="81" t="s">
        <v>373</v>
      </c>
      <c r="C45" s="84" t="s">
        <v>1852</v>
      </c>
      <c r="D45" s="94" t="s">
        <v>51</v>
      </c>
      <c r="E45" s="127" t="s">
        <v>2287</v>
      </c>
      <c r="F45" s="84" t="s">
        <v>332</v>
      </c>
      <c r="G45" s="105" t="s">
        <v>1853</v>
      </c>
      <c r="H45" s="104" t="s">
        <v>1019</v>
      </c>
      <c r="I45" s="104" t="s">
        <v>1854</v>
      </c>
    </row>
    <row r="46" spans="1:9" s="102" customFormat="1" ht="336" customHeight="1" x14ac:dyDescent="0.25">
      <c r="A46" s="51">
        <v>45</v>
      </c>
      <c r="B46" s="99" t="s">
        <v>559</v>
      </c>
      <c r="C46" s="84" t="s">
        <v>1855</v>
      </c>
      <c r="D46" s="88" t="s">
        <v>51</v>
      </c>
      <c r="E46" s="125" t="s">
        <v>2288</v>
      </c>
      <c r="F46" s="84" t="s">
        <v>523</v>
      </c>
      <c r="G46" s="105" t="s">
        <v>1856</v>
      </c>
      <c r="H46" s="104" t="s">
        <v>1019</v>
      </c>
      <c r="I46" s="104" t="s">
        <v>1857</v>
      </c>
    </row>
    <row r="47" spans="1:9" s="102" customFormat="1" ht="409.5" customHeight="1" x14ac:dyDescent="0.25">
      <c r="A47" s="51">
        <v>46</v>
      </c>
      <c r="B47" s="112" t="s">
        <v>266</v>
      </c>
      <c r="C47" s="90" t="s">
        <v>1858</v>
      </c>
      <c r="D47" s="113" t="s">
        <v>51</v>
      </c>
      <c r="E47" s="125" t="s">
        <v>2289</v>
      </c>
      <c r="F47" s="84" t="s">
        <v>6</v>
      </c>
      <c r="G47" s="105" t="s">
        <v>1859</v>
      </c>
      <c r="H47" s="104" t="s">
        <v>1019</v>
      </c>
      <c r="I47" s="104" t="s">
        <v>1860</v>
      </c>
    </row>
    <row r="48" spans="1:9" s="102" customFormat="1" ht="190.5" customHeight="1" x14ac:dyDescent="0.25">
      <c r="A48" s="51">
        <v>47</v>
      </c>
      <c r="B48" s="112" t="s">
        <v>978</v>
      </c>
      <c r="C48" s="88" t="s">
        <v>1861</v>
      </c>
      <c r="D48" s="113" t="s">
        <v>51</v>
      </c>
      <c r="E48" s="125" t="s">
        <v>2247</v>
      </c>
      <c r="F48" s="84" t="s">
        <v>903</v>
      </c>
      <c r="G48" s="105" t="s">
        <v>1862</v>
      </c>
      <c r="H48" s="104" t="s">
        <v>1019</v>
      </c>
      <c r="I48" s="104" t="s">
        <v>1863</v>
      </c>
    </row>
    <row r="49" spans="1:9" s="102" customFormat="1" ht="146.25" customHeight="1" x14ac:dyDescent="0.25">
      <c r="A49" s="51">
        <v>48</v>
      </c>
      <c r="B49" s="112" t="s">
        <v>268</v>
      </c>
      <c r="C49" s="88" t="s">
        <v>1864</v>
      </c>
      <c r="D49" s="113" t="s">
        <v>51</v>
      </c>
      <c r="E49" s="125" t="s">
        <v>2246</v>
      </c>
      <c r="F49" s="84" t="s">
        <v>6</v>
      </c>
      <c r="G49" s="105" t="s">
        <v>1865</v>
      </c>
      <c r="H49" s="104" t="s">
        <v>1019</v>
      </c>
      <c r="I49" s="104" t="s">
        <v>1866</v>
      </c>
    </row>
    <row r="50" spans="1:9" s="102" customFormat="1" ht="180" customHeight="1" x14ac:dyDescent="0.25">
      <c r="A50" s="51">
        <v>49</v>
      </c>
      <c r="B50" s="110" t="s">
        <v>161</v>
      </c>
      <c r="C50" s="91" t="s">
        <v>1867</v>
      </c>
      <c r="D50" s="111" t="s">
        <v>51</v>
      </c>
      <c r="E50" s="125" t="s">
        <v>2245</v>
      </c>
      <c r="F50" s="86" t="s">
        <v>6</v>
      </c>
      <c r="G50" s="105" t="s">
        <v>1868</v>
      </c>
      <c r="H50" s="104" t="s">
        <v>1019</v>
      </c>
      <c r="I50" s="104" t="s">
        <v>1869</v>
      </c>
    </row>
    <row r="51" spans="1:9" s="102" customFormat="1" ht="282" customHeight="1" x14ac:dyDescent="0.25">
      <c r="A51" s="51">
        <v>50</v>
      </c>
      <c r="B51" s="114" t="s">
        <v>789</v>
      </c>
      <c r="C51" s="100" t="s">
        <v>1870</v>
      </c>
      <c r="D51" s="115" t="s">
        <v>51</v>
      </c>
      <c r="E51" s="127" t="s">
        <v>2244</v>
      </c>
      <c r="F51" s="84" t="s">
        <v>712</v>
      </c>
      <c r="G51" s="105" t="s">
        <v>1872</v>
      </c>
      <c r="H51" s="104" t="s">
        <v>1019</v>
      </c>
      <c r="I51" s="104" t="s">
        <v>1871</v>
      </c>
    </row>
    <row r="52" spans="1:9" s="102" customFormat="1" ht="286.5" customHeight="1" x14ac:dyDescent="0.25">
      <c r="A52" s="51">
        <v>51</v>
      </c>
      <c r="B52" s="112" t="s">
        <v>885</v>
      </c>
      <c r="C52" s="88" t="s">
        <v>1873</v>
      </c>
      <c r="D52" s="113" t="s">
        <v>51</v>
      </c>
      <c r="E52" s="125" t="s">
        <v>2179</v>
      </c>
      <c r="F52" s="84" t="s">
        <v>827</v>
      </c>
      <c r="G52" s="105" t="s">
        <v>1874</v>
      </c>
      <c r="H52" s="104" t="s">
        <v>1019</v>
      </c>
      <c r="I52" s="104" t="s">
        <v>1875</v>
      </c>
    </row>
    <row r="53" spans="1:9" s="102" customFormat="1" ht="409.5" x14ac:dyDescent="0.25">
      <c r="A53" s="51">
        <v>52</v>
      </c>
      <c r="B53" s="112" t="s">
        <v>980</v>
      </c>
      <c r="C53" s="88" t="s">
        <v>1876</v>
      </c>
      <c r="D53" s="113" t="s">
        <v>51</v>
      </c>
      <c r="E53" s="125" t="s">
        <v>2233</v>
      </c>
      <c r="F53" s="84" t="s">
        <v>963</v>
      </c>
      <c r="G53" s="105" t="s">
        <v>1878</v>
      </c>
      <c r="H53" s="104" t="s">
        <v>1019</v>
      </c>
      <c r="I53" s="104" t="s">
        <v>1877</v>
      </c>
    </row>
    <row r="54" spans="1:9" s="102" customFormat="1" ht="217.5" customHeight="1" x14ac:dyDescent="0.25">
      <c r="A54" s="51">
        <v>53</v>
      </c>
      <c r="B54" s="110" t="s">
        <v>163</v>
      </c>
      <c r="C54" s="102" t="s">
        <v>1879</v>
      </c>
      <c r="D54" s="111" t="s">
        <v>51</v>
      </c>
      <c r="E54" s="125" t="s">
        <v>2180</v>
      </c>
      <c r="F54" s="86" t="s">
        <v>6</v>
      </c>
      <c r="G54" s="105" t="s">
        <v>1880</v>
      </c>
      <c r="H54" s="104" t="s">
        <v>1019</v>
      </c>
      <c r="I54" s="104" t="s">
        <v>1881</v>
      </c>
    </row>
    <row r="55" spans="1:9" s="102" customFormat="1" ht="275.25" customHeight="1" x14ac:dyDescent="0.25">
      <c r="A55" s="51">
        <v>54</v>
      </c>
      <c r="B55" s="114" t="s">
        <v>671</v>
      </c>
      <c r="C55" s="87" t="s">
        <v>1882</v>
      </c>
      <c r="D55" s="94" t="s">
        <v>51</v>
      </c>
      <c r="E55" s="127" t="s">
        <v>2181</v>
      </c>
      <c r="F55" s="84" t="s">
        <v>592</v>
      </c>
      <c r="G55" s="105" t="s">
        <v>1883</v>
      </c>
      <c r="H55" s="104" t="s">
        <v>1019</v>
      </c>
      <c r="I55" s="104" t="s">
        <v>1884</v>
      </c>
    </row>
    <row r="56" spans="1:9" s="102" customFormat="1" ht="252" customHeight="1" x14ac:dyDescent="0.25">
      <c r="A56" s="51">
        <v>55</v>
      </c>
      <c r="B56" s="114" t="s">
        <v>270</v>
      </c>
      <c r="C56" s="84" t="s">
        <v>1885</v>
      </c>
      <c r="D56" s="94" t="s">
        <v>51</v>
      </c>
      <c r="E56" s="127" t="s">
        <v>2264</v>
      </c>
      <c r="F56" s="84" t="s">
        <v>6</v>
      </c>
      <c r="G56" s="105" t="s">
        <v>1886</v>
      </c>
      <c r="H56" s="104" t="s">
        <v>1019</v>
      </c>
      <c r="I56" s="104" t="s">
        <v>1887</v>
      </c>
    </row>
    <row r="57" spans="1:9" s="102" customFormat="1" ht="300" customHeight="1" x14ac:dyDescent="0.25">
      <c r="A57" s="51">
        <v>56</v>
      </c>
      <c r="B57" s="116" t="s">
        <v>673</v>
      </c>
      <c r="C57" s="123" t="s">
        <v>1888</v>
      </c>
      <c r="D57" s="115" t="s">
        <v>51</v>
      </c>
      <c r="E57" s="127" t="s">
        <v>2290</v>
      </c>
      <c r="F57" s="84" t="s">
        <v>614</v>
      </c>
      <c r="G57" s="105" t="s">
        <v>1889</v>
      </c>
      <c r="H57" s="104" t="s">
        <v>1019</v>
      </c>
      <c r="I57" s="104" t="s">
        <v>1890</v>
      </c>
    </row>
    <row r="58" spans="1:9" s="102" customFormat="1" ht="301.5" customHeight="1" x14ac:dyDescent="0.25">
      <c r="A58" s="51">
        <v>57</v>
      </c>
      <c r="B58" s="112" t="s">
        <v>675</v>
      </c>
      <c r="C58" s="88" t="s">
        <v>1891</v>
      </c>
      <c r="D58" s="113" t="s">
        <v>51</v>
      </c>
      <c r="E58" s="125" t="s">
        <v>2291</v>
      </c>
      <c r="F58" s="84" t="s">
        <v>605</v>
      </c>
      <c r="G58" s="105" t="s">
        <v>1892</v>
      </c>
      <c r="H58" s="104" t="s">
        <v>1019</v>
      </c>
      <c r="I58" s="104" t="s">
        <v>1893</v>
      </c>
    </row>
    <row r="59" spans="1:9" s="102" customFormat="1" ht="162" customHeight="1" x14ac:dyDescent="0.25">
      <c r="A59" s="51">
        <v>58</v>
      </c>
      <c r="B59" s="112" t="s">
        <v>677</v>
      </c>
      <c r="C59" s="88" t="s">
        <v>1894</v>
      </c>
      <c r="D59" s="113" t="s">
        <v>51</v>
      </c>
      <c r="E59" s="125" t="s">
        <v>2265</v>
      </c>
      <c r="F59" s="84" t="s">
        <v>632</v>
      </c>
      <c r="G59" s="105" t="s">
        <v>1895</v>
      </c>
      <c r="H59" s="104" t="s">
        <v>1019</v>
      </c>
      <c r="I59" s="104" t="s">
        <v>1896</v>
      </c>
    </row>
    <row r="60" spans="1:9" s="102" customFormat="1" ht="260.25" customHeight="1" x14ac:dyDescent="0.25">
      <c r="A60" s="51">
        <v>59</v>
      </c>
      <c r="B60" s="110" t="s">
        <v>59</v>
      </c>
      <c r="C60" s="91" t="s">
        <v>1898</v>
      </c>
      <c r="D60" s="111" t="s">
        <v>51</v>
      </c>
      <c r="E60" s="125" t="s">
        <v>2234</v>
      </c>
      <c r="F60" s="86" t="s">
        <v>6</v>
      </c>
      <c r="G60" s="105" t="s">
        <v>1897</v>
      </c>
      <c r="H60" s="104" t="s">
        <v>1019</v>
      </c>
      <c r="I60" s="104" t="s">
        <v>1899</v>
      </c>
    </row>
    <row r="61" spans="1:9" s="102" customFormat="1" ht="215.25" customHeight="1" x14ac:dyDescent="0.25">
      <c r="A61" s="51">
        <v>60</v>
      </c>
      <c r="B61" s="117" t="s">
        <v>561</v>
      </c>
      <c r="C61" s="90" t="s">
        <v>1900</v>
      </c>
      <c r="D61" s="118" t="s">
        <v>51</v>
      </c>
      <c r="E61" s="126" t="s">
        <v>2292</v>
      </c>
      <c r="F61" s="84" t="s">
        <v>507</v>
      </c>
      <c r="G61" s="105" t="s">
        <v>1901</v>
      </c>
      <c r="H61" s="104" t="s">
        <v>1019</v>
      </c>
      <c r="I61" s="104" t="s">
        <v>1902</v>
      </c>
    </row>
    <row r="62" spans="1:9" s="102" customFormat="1" ht="282.75" customHeight="1" x14ac:dyDescent="0.25">
      <c r="A62" s="51">
        <v>61</v>
      </c>
      <c r="B62" s="112" t="s">
        <v>563</v>
      </c>
      <c r="C62" s="88" t="s">
        <v>1903</v>
      </c>
      <c r="D62" s="113" t="s">
        <v>51</v>
      </c>
      <c r="E62" s="125" t="s">
        <v>2235</v>
      </c>
      <c r="F62" s="84" t="s">
        <v>479</v>
      </c>
      <c r="G62" s="105" t="s">
        <v>1904</v>
      </c>
      <c r="H62" s="104" t="s">
        <v>1019</v>
      </c>
      <c r="I62" s="104" t="s">
        <v>1905</v>
      </c>
    </row>
    <row r="63" spans="1:9" s="102" customFormat="1" ht="177.75" customHeight="1" x14ac:dyDescent="0.25">
      <c r="A63" s="51">
        <v>62</v>
      </c>
      <c r="B63" s="116" t="s">
        <v>982</v>
      </c>
      <c r="C63" s="94" t="s">
        <v>1906</v>
      </c>
      <c r="D63" s="115" t="s">
        <v>51</v>
      </c>
      <c r="E63" s="127" t="s">
        <v>2293</v>
      </c>
      <c r="F63" s="84" t="s">
        <v>940</v>
      </c>
      <c r="G63" s="105" t="s">
        <v>1908</v>
      </c>
      <c r="H63" s="104" t="s">
        <v>1019</v>
      </c>
      <c r="I63" s="104" t="s">
        <v>1907</v>
      </c>
    </row>
    <row r="64" spans="1:9" s="102" customFormat="1" ht="95.25" customHeight="1" x14ac:dyDescent="0.25">
      <c r="A64" s="51">
        <v>63</v>
      </c>
      <c r="B64" s="110" t="s">
        <v>165</v>
      </c>
      <c r="C64" s="91" t="s">
        <v>1910</v>
      </c>
      <c r="D64" s="111" t="s">
        <v>51</v>
      </c>
      <c r="E64" s="125" t="s">
        <v>2236</v>
      </c>
      <c r="F64" s="86" t="s">
        <v>6</v>
      </c>
      <c r="G64" s="105" t="s">
        <v>1909</v>
      </c>
      <c r="H64" s="104" t="s">
        <v>1019</v>
      </c>
      <c r="I64" s="104" t="s">
        <v>1911</v>
      </c>
    </row>
    <row r="65" spans="1:9" s="102" customFormat="1" ht="367.5" customHeight="1" x14ac:dyDescent="0.25">
      <c r="A65" s="51">
        <v>64</v>
      </c>
      <c r="B65" s="112" t="s">
        <v>272</v>
      </c>
      <c r="C65" s="88" t="s">
        <v>1912</v>
      </c>
      <c r="D65" s="113" t="s">
        <v>51</v>
      </c>
      <c r="E65" s="125" t="s">
        <v>2266</v>
      </c>
      <c r="F65" s="84" t="s">
        <v>6</v>
      </c>
      <c r="G65" s="105" t="s">
        <v>1915</v>
      </c>
      <c r="H65" s="104" t="s">
        <v>1019</v>
      </c>
      <c r="I65" s="104" t="s">
        <v>1913</v>
      </c>
    </row>
    <row r="66" spans="1:9" s="102" customFormat="1" ht="345.75" customHeight="1" x14ac:dyDescent="0.25">
      <c r="A66" s="51">
        <v>65</v>
      </c>
      <c r="B66" s="112" t="s">
        <v>887</v>
      </c>
      <c r="C66" s="88" t="s">
        <v>1914</v>
      </c>
      <c r="D66" s="113" t="s">
        <v>51</v>
      </c>
      <c r="E66" s="125" t="s">
        <v>2294</v>
      </c>
      <c r="F66" s="84" t="s">
        <v>822</v>
      </c>
      <c r="G66" s="105" t="s">
        <v>1916</v>
      </c>
      <c r="H66" s="104" t="s">
        <v>1019</v>
      </c>
      <c r="I66" s="104" t="s">
        <v>1917</v>
      </c>
    </row>
    <row r="67" spans="1:9" s="102" customFormat="1" ht="235.5" customHeight="1" x14ac:dyDescent="0.25">
      <c r="A67" s="51">
        <v>66</v>
      </c>
      <c r="B67" s="112" t="s">
        <v>274</v>
      </c>
      <c r="C67" s="88" t="s">
        <v>1918</v>
      </c>
      <c r="D67" s="113" t="s">
        <v>51</v>
      </c>
      <c r="E67" s="125" t="s">
        <v>2295</v>
      </c>
      <c r="F67" s="84" t="s">
        <v>6</v>
      </c>
      <c r="G67" s="105" t="s">
        <v>1919</v>
      </c>
      <c r="H67" s="104" t="s">
        <v>1019</v>
      </c>
      <c r="I67" s="104" t="s">
        <v>1920</v>
      </c>
    </row>
    <row r="68" spans="1:9" s="102" customFormat="1" ht="255.75" customHeight="1" x14ac:dyDescent="0.25">
      <c r="A68" s="51">
        <v>67</v>
      </c>
      <c r="B68" s="112" t="s">
        <v>791</v>
      </c>
      <c r="C68" s="88" t="s">
        <v>1921</v>
      </c>
      <c r="D68" s="113" t="s">
        <v>51</v>
      </c>
      <c r="E68" s="125" t="s">
        <v>2237</v>
      </c>
      <c r="F68" s="84" t="s">
        <v>733</v>
      </c>
      <c r="G68" s="105" t="s">
        <v>1922</v>
      </c>
      <c r="H68" s="104" t="s">
        <v>1019</v>
      </c>
      <c r="I68" s="104" t="s">
        <v>1923</v>
      </c>
    </row>
    <row r="69" spans="1:9" s="102" customFormat="1" ht="317.25" customHeight="1" x14ac:dyDescent="0.25">
      <c r="A69" s="51">
        <v>68</v>
      </c>
      <c r="B69" s="112" t="s">
        <v>679</v>
      </c>
      <c r="C69" s="88" t="s">
        <v>1924</v>
      </c>
      <c r="D69" s="113" t="s">
        <v>51</v>
      </c>
      <c r="E69" s="125" t="s">
        <v>2238</v>
      </c>
      <c r="F69" s="84" t="s">
        <v>602</v>
      </c>
      <c r="G69" s="105" t="s">
        <v>1925</v>
      </c>
      <c r="H69" s="104" t="s">
        <v>1019</v>
      </c>
      <c r="I69" s="104" t="s">
        <v>1926</v>
      </c>
    </row>
    <row r="70" spans="1:9" s="102" customFormat="1" ht="270" customHeight="1" x14ac:dyDescent="0.25">
      <c r="A70" s="51">
        <v>69</v>
      </c>
      <c r="B70" s="112" t="s">
        <v>448</v>
      </c>
      <c r="C70" s="88" t="s">
        <v>1927</v>
      </c>
      <c r="D70" s="113" t="s">
        <v>51</v>
      </c>
      <c r="E70" s="125" t="s">
        <v>2239</v>
      </c>
      <c r="F70" s="84" t="s">
        <v>387</v>
      </c>
      <c r="G70" s="105" t="s">
        <v>1928</v>
      </c>
      <c r="H70" s="104" t="s">
        <v>1019</v>
      </c>
      <c r="I70" s="104" t="s">
        <v>1929</v>
      </c>
    </row>
    <row r="71" spans="1:9" s="102" customFormat="1" ht="317.25" customHeight="1" x14ac:dyDescent="0.25">
      <c r="A71" s="51">
        <v>70</v>
      </c>
      <c r="B71" s="116" t="s">
        <v>565</v>
      </c>
      <c r="C71" s="103" t="s">
        <v>1931</v>
      </c>
      <c r="D71" s="115" t="s">
        <v>51</v>
      </c>
      <c r="E71" s="127" t="s">
        <v>2240</v>
      </c>
      <c r="F71" s="84" t="s">
        <v>479</v>
      </c>
      <c r="G71" s="105" t="s">
        <v>1930</v>
      </c>
      <c r="H71" s="104" t="s">
        <v>1019</v>
      </c>
      <c r="I71" s="104" t="s">
        <v>1938</v>
      </c>
    </row>
    <row r="72" spans="1:9" s="102" customFormat="1" ht="409.5" customHeight="1" x14ac:dyDescent="0.25">
      <c r="A72" s="51">
        <v>71</v>
      </c>
      <c r="B72" s="110" t="s">
        <v>171</v>
      </c>
      <c r="C72" s="91" t="s">
        <v>1932</v>
      </c>
      <c r="D72" s="111" t="s">
        <v>51</v>
      </c>
      <c r="E72" s="125" t="s">
        <v>2241</v>
      </c>
      <c r="F72" s="86" t="s">
        <v>6</v>
      </c>
      <c r="G72" s="105" t="s">
        <v>1939</v>
      </c>
      <c r="H72" s="104" t="s">
        <v>1019</v>
      </c>
      <c r="I72" s="104" t="s">
        <v>1940</v>
      </c>
    </row>
    <row r="73" spans="1:9" s="102" customFormat="1" ht="382.5" customHeight="1" x14ac:dyDescent="0.25">
      <c r="A73" s="51">
        <v>72</v>
      </c>
      <c r="B73" s="110" t="s">
        <v>61</v>
      </c>
      <c r="C73" s="91" t="s">
        <v>1933</v>
      </c>
      <c r="D73" s="111" t="s">
        <v>51</v>
      </c>
      <c r="E73" s="125" t="s">
        <v>2242</v>
      </c>
      <c r="F73" s="86" t="s">
        <v>6</v>
      </c>
      <c r="G73" s="105" t="s">
        <v>1941</v>
      </c>
      <c r="H73" s="104" t="s">
        <v>1019</v>
      </c>
      <c r="I73" s="104" t="s">
        <v>1942</v>
      </c>
    </row>
    <row r="74" spans="1:9" s="102" customFormat="1" ht="307.5" customHeight="1" x14ac:dyDescent="0.25">
      <c r="A74" s="51">
        <v>73</v>
      </c>
      <c r="B74" s="110" t="s">
        <v>57</v>
      </c>
      <c r="C74" s="91" t="s">
        <v>1934</v>
      </c>
      <c r="D74" s="111" t="s">
        <v>51</v>
      </c>
      <c r="E74" s="125" t="s">
        <v>2296</v>
      </c>
      <c r="F74" s="86" t="s">
        <v>6</v>
      </c>
      <c r="G74" s="105" t="s">
        <v>1943</v>
      </c>
      <c r="H74" s="104" t="s">
        <v>1019</v>
      </c>
      <c r="I74" s="104" t="s">
        <v>1944</v>
      </c>
    </row>
    <row r="75" spans="1:9" s="102" customFormat="1" ht="409.5" x14ac:dyDescent="0.25">
      <c r="A75" s="51">
        <v>74</v>
      </c>
      <c r="B75" s="110" t="s">
        <v>88</v>
      </c>
      <c r="C75" s="91" t="s">
        <v>1935</v>
      </c>
      <c r="D75" s="111" t="s">
        <v>51</v>
      </c>
      <c r="E75" s="149" t="s">
        <v>2271</v>
      </c>
      <c r="F75" s="86" t="s">
        <v>6</v>
      </c>
      <c r="G75" s="105" t="s">
        <v>1945</v>
      </c>
      <c r="H75" s="104" t="s">
        <v>1019</v>
      </c>
      <c r="I75" s="104" t="s">
        <v>1946</v>
      </c>
    </row>
    <row r="76" spans="1:9" s="102" customFormat="1" ht="286.5" customHeight="1" x14ac:dyDescent="0.25">
      <c r="A76" s="51">
        <v>75</v>
      </c>
      <c r="B76" s="112" t="s">
        <v>700</v>
      </c>
      <c r="C76" s="94" t="s">
        <v>1936</v>
      </c>
      <c r="D76" s="113" t="s">
        <v>51</v>
      </c>
      <c r="E76" s="125" t="s">
        <v>2243</v>
      </c>
      <c r="F76" s="84" t="s">
        <v>605</v>
      </c>
      <c r="G76" s="105" t="s">
        <v>1947</v>
      </c>
      <c r="H76" s="104" t="s">
        <v>1019</v>
      </c>
      <c r="I76" s="104" t="s">
        <v>1948</v>
      </c>
    </row>
    <row r="77" spans="1:9" s="102" customFormat="1" ht="360" customHeight="1" x14ac:dyDescent="0.25">
      <c r="A77" s="51">
        <v>76</v>
      </c>
      <c r="B77" s="124" t="s">
        <v>169</v>
      </c>
      <c r="C77" s="86" t="s">
        <v>1937</v>
      </c>
      <c r="D77" s="96" t="s">
        <v>51</v>
      </c>
      <c r="E77" s="127" t="s">
        <v>2214</v>
      </c>
      <c r="F77" s="86" t="s">
        <v>6</v>
      </c>
      <c r="G77" s="105" t="s">
        <v>1949</v>
      </c>
      <c r="H77" s="104" t="s">
        <v>1019</v>
      </c>
      <c r="I77" s="104" t="s">
        <v>1950</v>
      </c>
    </row>
    <row r="78" spans="1:9" s="102" customFormat="1" ht="109.5" customHeight="1" x14ac:dyDescent="0.25">
      <c r="A78" s="51">
        <v>77</v>
      </c>
      <c r="B78" s="110" t="s">
        <v>66</v>
      </c>
      <c r="C78" s="103" t="s">
        <v>1951</v>
      </c>
      <c r="D78" s="111" t="s">
        <v>67</v>
      </c>
      <c r="E78" s="150" t="s">
        <v>2262</v>
      </c>
      <c r="F78" s="86" t="s">
        <v>6</v>
      </c>
      <c r="G78" s="105" t="s">
        <v>1959</v>
      </c>
      <c r="H78" s="104" t="s">
        <v>1019</v>
      </c>
      <c r="I78" s="104" t="s">
        <v>1960</v>
      </c>
    </row>
    <row r="79" spans="1:9" s="102" customFormat="1" ht="78" customHeight="1" x14ac:dyDescent="0.25">
      <c r="A79" s="51">
        <v>78</v>
      </c>
      <c r="B79" s="112" t="s">
        <v>889</v>
      </c>
      <c r="C79" s="88" t="s">
        <v>1952</v>
      </c>
      <c r="D79" s="113" t="s">
        <v>67</v>
      </c>
      <c r="E79" s="125" t="s">
        <v>2215</v>
      </c>
      <c r="F79" s="84" t="s">
        <v>822</v>
      </c>
      <c r="G79" s="105" t="s">
        <v>1961</v>
      </c>
      <c r="H79" s="104" t="s">
        <v>1019</v>
      </c>
      <c r="I79" s="104" t="s">
        <v>1962</v>
      </c>
    </row>
    <row r="80" spans="1:9" s="102" customFormat="1" ht="168" customHeight="1" x14ac:dyDescent="0.25">
      <c r="A80" s="51">
        <v>79</v>
      </c>
      <c r="B80" s="110" t="s">
        <v>69</v>
      </c>
      <c r="C80" s="91" t="s">
        <v>1953</v>
      </c>
      <c r="D80" s="111" t="s">
        <v>67</v>
      </c>
      <c r="E80" s="125" t="s">
        <v>2263</v>
      </c>
      <c r="F80" s="86" t="s">
        <v>6</v>
      </c>
      <c r="G80" s="105" t="s">
        <v>1963</v>
      </c>
      <c r="H80" s="104" t="s">
        <v>1019</v>
      </c>
      <c r="I80" s="104" t="s">
        <v>1964</v>
      </c>
    </row>
    <row r="81" spans="1:9" s="102" customFormat="1" ht="73.5" customHeight="1" x14ac:dyDescent="0.25">
      <c r="A81" s="51">
        <v>80</v>
      </c>
      <c r="B81" s="110" t="s">
        <v>182</v>
      </c>
      <c r="C81" s="91" t="s">
        <v>1954</v>
      </c>
      <c r="D81" s="111" t="s">
        <v>67</v>
      </c>
      <c r="E81" s="125" t="s">
        <v>2217</v>
      </c>
      <c r="F81" s="86" t="s">
        <v>6</v>
      </c>
      <c r="G81" s="105" t="s">
        <v>1965</v>
      </c>
      <c r="H81" s="104" t="s">
        <v>1019</v>
      </c>
      <c r="I81" s="104" t="s">
        <v>1966</v>
      </c>
    </row>
    <row r="82" spans="1:9" s="102" customFormat="1" ht="135" customHeight="1" x14ac:dyDescent="0.25">
      <c r="A82" s="51">
        <v>81</v>
      </c>
      <c r="B82" s="112" t="s">
        <v>984</v>
      </c>
      <c r="C82" s="88" t="s">
        <v>1955</v>
      </c>
      <c r="D82" s="113" t="s">
        <v>67</v>
      </c>
      <c r="E82" s="125" t="s">
        <v>2216</v>
      </c>
      <c r="F82" s="84" t="s">
        <v>932</v>
      </c>
      <c r="G82" s="105" t="s">
        <v>1991</v>
      </c>
      <c r="H82" s="104" t="s">
        <v>1019</v>
      </c>
      <c r="I82" s="104" t="s">
        <v>1992</v>
      </c>
    </row>
    <row r="83" spans="1:9" s="102" customFormat="1" ht="62.25" customHeight="1" x14ac:dyDescent="0.25">
      <c r="A83" s="51">
        <v>82</v>
      </c>
      <c r="B83" s="110" t="s">
        <v>184</v>
      </c>
      <c r="C83" s="91" t="s">
        <v>1956</v>
      </c>
      <c r="D83" s="111" t="s">
        <v>67</v>
      </c>
      <c r="E83" s="125" t="s">
        <v>2219</v>
      </c>
      <c r="F83" s="86" t="s">
        <v>6</v>
      </c>
      <c r="G83" s="105" t="s">
        <v>1993</v>
      </c>
      <c r="H83" s="104" t="s">
        <v>1019</v>
      </c>
      <c r="I83" s="104" t="s">
        <v>1994</v>
      </c>
    </row>
    <row r="84" spans="1:9" s="102" customFormat="1" ht="57.75" customHeight="1" x14ac:dyDescent="0.25">
      <c r="A84" s="51">
        <v>83</v>
      </c>
      <c r="B84" s="110" t="s">
        <v>186</v>
      </c>
      <c r="C84" s="91" t="s">
        <v>1957</v>
      </c>
      <c r="D84" s="111" t="s">
        <v>67</v>
      </c>
      <c r="E84" s="125" t="s">
        <v>2218</v>
      </c>
      <c r="F84" s="86" t="s">
        <v>6</v>
      </c>
      <c r="G84" s="105" t="s">
        <v>1995</v>
      </c>
      <c r="H84" s="104" t="s">
        <v>1019</v>
      </c>
      <c r="I84" s="104" t="s">
        <v>1996</v>
      </c>
    </row>
    <row r="85" spans="1:9" s="102" customFormat="1" ht="92.25" customHeight="1" x14ac:dyDescent="0.25">
      <c r="A85" s="51">
        <v>84</v>
      </c>
      <c r="B85" s="112" t="s">
        <v>685</v>
      </c>
      <c r="C85" s="88" t="s">
        <v>1958</v>
      </c>
      <c r="D85" s="113" t="s">
        <v>67</v>
      </c>
      <c r="E85" s="125" t="s">
        <v>2297</v>
      </c>
      <c r="F85" s="84" t="s">
        <v>630</v>
      </c>
      <c r="G85" s="105" t="s">
        <v>1997</v>
      </c>
      <c r="H85" s="104" t="s">
        <v>1019</v>
      </c>
      <c r="I85" s="104" t="s">
        <v>1998</v>
      </c>
    </row>
    <row r="86" spans="1:9" s="102" customFormat="1" ht="246" customHeight="1" x14ac:dyDescent="0.25">
      <c r="A86" s="51">
        <v>85</v>
      </c>
      <c r="B86" s="112" t="s">
        <v>323</v>
      </c>
      <c r="C86" s="88" t="s">
        <v>1999</v>
      </c>
      <c r="D86" s="113" t="s">
        <v>67</v>
      </c>
      <c r="E86" s="125" t="s">
        <v>2298</v>
      </c>
      <c r="F86" s="84" t="s">
        <v>305</v>
      </c>
      <c r="G86" s="105" t="s">
        <v>2000</v>
      </c>
      <c r="H86" s="104" t="s">
        <v>1019</v>
      </c>
      <c r="I86" s="104" t="s">
        <v>2001</v>
      </c>
    </row>
    <row r="87" spans="1:9" s="102" customFormat="1" ht="117" customHeight="1" x14ac:dyDescent="0.25">
      <c r="A87" s="51">
        <v>86</v>
      </c>
      <c r="B87" s="112" t="s">
        <v>575</v>
      </c>
      <c r="C87" s="88" t="s">
        <v>2002</v>
      </c>
      <c r="D87" s="113" t="s">
        <v>67</v>
      </c>
      <c r="E87" s="125" t="s">
        <v>2299</v>
      </c>
      <c r="F87" s="84" t="s">
        <v>487</v>
      </c>
      <c r="G87" s="105" t="s">
        <v>2003</v>
      </c>
      <c r="H87" s="104" t="s">
        <v>1019</v>
      </c>
      <c r="I87" s="104" t="s">
        <v>2004</v>
      </c>
    </row>
    <row r="88" spans="1:9" s="102" customFormat="1" ht="114.75" customHeight="1" x14ac:dyDescent="0.25">
      <c r="A88" s="51">
        <v>87</v>
      </c>
      <c r="B88" s="112" t="s">
        <v>687</v>
      </c>
      <c r="C88" s="103" t="s">
        <v>2007</v>
      </c>
      <c r="D88" s="113" t="s">
        <v>67</v>
      </c>
      <c r="E88" s="125" t="s">
        <v>2230</v>
      </c>
      <c r="F88" s="84" t="s">
        <v>605</v>
      </c>
      <c r="G88" s="105" t="s">
        <v>2005</v>
      </c>
      <c r="H88" s="104" t="s">
        <v>1019</v>
      </c>
      <c r="I88" s="104" t="s">
        <v>2006</v>
      </c>
    </row>
    <row r="89" spans="1:9" s="102" customFormat="1" ht="197.25" customHeight="1" x14ac:dyDescent="0.25">
      <c r="A89" s="51">
        <v>88</v>
      </c>
      <c r="B89" s="112" t="s">
        <v>986</v>
      </c>
      <c r="C89" s="88" t="s">
        <v>2008</v>
      </c>
      <c r="D89" s="113" t="s">
        <v>67</v>
      </c>
      <c r="E89" s="125" t="s">
        <v>2300</v>
      </c>
      <c r="F89" s="84" t="s">
        <v>903</v>
      </c>
      <c r="G89" s="105" t="s">
        <v>2016</v>
      </c>
      <c r="H89" s="104" t="s">
        <v>1019</v>
      </c>
      <c r="I89" s="104" t="s">
        <v>2017</v>
      </c>
    </row>
    <row r="90" spans="1:9" s="102" customFormat="1" ht="114.75" customHeight="1" x14ac:dyDescent="0.25">
      <c r="A90" s="51">
        <v>89</v>
      </c>
      <c r="B90" s="112" t="s">
        <v>793</v>
      </c>
      <c r="C90" s="88" t="s">
        <v>2009</v>
      </c>
      <c r="D90" s="113" t="s">
        <v>67</v>
      </c>
      <c r="E90" s="125" t="s">
        <v>2231</v>
      </c>
      <c r="F90" s="84" t="s">
        <v>752</v>
      </c>
      <c r="G90" s="105" t="s">
        <v>2018</v>
      </c>
      <c r="H90" s="104" t="s">
        <v>1019</v>
      </c>
      <c r="I90" s="104" t="s">
        <v>2019</v>
      </c>
    </row>
    <row r="91" spans="1:9" s="102" customFormat="1" ht="78" customHeight="1" x14ac:dyDescent="0.25">
      <c r="A91" s="51">
        <v>90</v>
      </c>
      <c r="B91" s="110" t="s">
        <v>71</v>
      </c>
      <c r="C91" s="91" t="s">
        <v>2010</v>
      </c>
      <c r="D91" s="111" t="s">
        <v>67</v>
      </c>
      <c r="E91" s="125" t="s">
        <v>2232</v>
      </c>
      <c r="F91" s="86" t="s">
        <v>6</v>
      </c>
      <c r="G91" s="105" t="s">
        <v>2020</v>
      </c>
      <c r="H91" s="104" t="s">
        <v>1019</v>
      </c>
      <c r="I91" s="104" t="s">
        <v>2021</v>
      </c>
    </row>
    <row r="92" spans="1:9" s="102" customFormat="1" ht="117" customHeight="1" x14ac:dyDescent="0.25">
      <c r="A92" s="51">
        <v>91</v>
      </c>
      <c r="B92" s="110" t="s">
        <v>73</v>
      </c>
      <c r="C92" s="91" t="s">
        <v>2011</v>
      </c>
      <c r="D92" s="111" t="s">
        <v>67</v>
      </c>
      <c r="E92" s="125" t="s">
        <v>2229</v>
      </c>
      <c r="F92" s="86" t="s">
        <v>6</v>
      </c>
      <c r="G92" s="105" t="s">
        <v>2054</v>
      </c>
      <c r="H92" s="104" t="s">
        <v>1019</v>
      </c>
      <c r="I92" s="104" t="s">
        <v>2055</v>
      </c>
    </row>
    <row r="93" spans="1:9" s="102" customFormat="1" ht="107.25" customHeight="1" x14ac:dyDescent="0.25">
      <c r="A93" s="51">
        <v>92</v>
      </c>
      <c r="B93" s="110" t="s">
        <v>188</v>
      </c>
      <c r="C93" s="91" t="s">
        <v>2059</v>
      </c>
      <c r="D93" s="111" t="s">
        <v>67</v>
      </c>
      <c r="E93" s="125" t="s">
        <v>2228</v>
      </c>
      <c r="F93" s="86" t="s">
        <v>6</v>
      </c>
      <c r="G93" s="105" t="s">
        <v>2060</v>
      </c>
      <c r="H93" s="104" t="s">
        <v>1019</v>
      </c>
      <c r="I93" s="104" t="s">
        <v>2061</v>
      </c>
    </row>
    <row r="94" spans="1:9" s="102" customFormat="1" ht="102" customHeight="1" x14ac:dyDescent="0.25">
      <c r="A94" s="51">
        <v>93</v>
      </c>
      <c r="B94" s="121" t="s">
        <v>75</v>
      </c>
      <c r="C94" s="96" t="s">
        <v>2012</v>
      </c>
      <c r="D94" s="122" t="s">
        <v>67</v>
      </c>
      <c r="E94" s="127" t="s">
        <v>2227</v>
      </c>
      <c r="F94" s="86" t="s">
        <v>6</v>
      </c>
      <c r="G94" s="105" t="s">
        <v>2062</v>
      </c>
      <c r="H94" s="104" t="s">
        <v>1019</v>
      </c>
      <c r="I94" s="104" t="s">
        <v>2063</v>
      </c>
    </row>
    <row r="95" spans="1:9" s="102" customFormat="1" ht="89.25" customHeight="1" x14ac:dyDescent="0.25">
      <c r="A95" s="51">
        <v>94</v>
      </c>
      <c r="B95" s="112" t="s">
        <v>377</v>
      </c>
      <c r="C95" s="88" t="s">
        <v>2013</v>
      </c>
      <c r="D95" s="113" t="s">
        <v>67</v>
      </c>
      <c r="E95" s="125" t="s">
        <v>2226</v>
      </c>
      <c r="F95" s="84" t="s">
        <v>332</v>
      </c>
      <c r="G95" s="105" t="s">
        <v>2064</v>
      </c>
      <c r="H95" s="104" t="s">
        <v>1019</v>
      </c>
      <c r="I95" s="104" t="s">
        <v>2065</v>
      </c>
    </row>
    <row r="96" spans="1:9" s="102" customFormat="1" ht="270" customHeight="1" x14ac:dyDescent="0.25">
      <c r="A96" s="51">
        <v>95</v>
      </c>
      <c r="B96" s="112" t="s">
        <v>280</v>
      </c>
      <c r="C96" s="151" t="s">
        <v>2014</v>
      </c>
      <c r="D96" s="113" t="s">
        <v>281</v>
      </c>
      <c r="E96" s="125" t="s">
        <v>2225</v>
      </c>
      <c r="F96" s="84" t="s">
        <v>6</v>
      </c>
      <c r="G96" s="105" t="s">
        <v>2066</v>
      </c>
      <c r="H96" s="104" t="s">
        <v>1019</v>
      </c>
      <c r="I96" s="104" t="s">
        <v>2067</v>
      </c>
    </row>
    <row r="97" spans="1:9" s="102" customFormat="1" ht="88.5" customHeight="1" x14ac:dyDescent="0.25">
      <c r="A97" s="51">
        <v>96</v>
      </c>
      <c r="B97" s="110" t="s">
        <v>190</v>
      </c>
      <c r="C97" s="91" t="s">
        <v>2015</v>
      </c>
      <c r="D97" s="111" t="s">
        <v>67</v>
      </c>
      <c r="E97" s="125" t="s">
        <v>2224</v>
      </c>
      <c r="F97" s="86" t="s">
        <v>6</v>
      </c>
      <c r="G97" s="105" t="s">
        <v>1467</v>
      </c>
      <c r="H97" s="104" t="s">
        <v>1019</v>
      </c>
      <c r="I97" s="104" t="s">
        <v>2068</v>
      </c>
    </row>
    <row r="98" spans="1:9" s="102" customFormat="1" ht="120.75" customHeight="1" x14ac:dyDescent="0.25">
      <c r="A98" s="51">
        <v>97</v>
      </c>
      <c r="B98" s="112" t="s">
        <v>689</v>
      </c>
      <c r="C98" s="88" t="s">
        <v>2069</v>
      </c>
      <c r="D98" s="113" t="s">
        <v>51</v>
      </c>
      <c r="E98" s="125" t="s">
        <v>2223</v>
      </c>
      <c r="F98" s="84" t="s">
        <v>630</v>
      </c>
      <c r="G98" s="105" t="s">
        <v>2070</v>
      </c>
      <c r="H98" s="104" t="s">
        <v>1019</v>
      </c>
      <c r="I98" s="104" t="s">
        <v>2071</v>
      </c>
    </row>
    <row r="99" spans="1:9" s="102" customFormat="1" ht="170.25" customHeight="1" x14ac:dyDescent="0.25">
      <c r="A99" s="51">
        <v>98</v>
      </c>
      <c r="B99" s="110" t="s">
        <v>77</v>
      </c>
      <c r="C99" s="91" t="s">
        <v>2072</v>
      </c>
      <c r="D99" s="111" t="s">
        <v>67</v>
      </c>
      <c r="E99" s="125" t="s">
        <v>2222</v>
      </c>
      <c r="F99" s="86" t="s">
        <v>6</v>
      </c>
      <c r="G99" s="105" t="s">
        <v>2073</v>
      </c>
      <c r="H99" s="104" t="s">
        <v>1019</v>
      </c>
      <c r="I99" s="104" t="s">
        <v>2074</v>
      </c>
    </row>
    <row r="100" spans="1:9" s="102" customFormat="1" ht="100.5" customHeight="1" x14ac:dyDescent="0.25">
      <c r="A100" s="51">
        <v>99</v>
      </c>
      <c r="B100" s="116" t="s">
        <v>460</v>
      </c>
      <c r="C100" s="94" t="s">
        <v>2075</v>
      </c>
      <c r="D100" s="115" t="s">
        <v>67</v>
      </c>
      <c r="E100" s="146" t="s">
        <v>2221</v>
      </c>
      <c r="F100" s="84" t="s">
        <v>385</v>
      </c>
      <c r="G100" s="105" t="s">
        <v>2076</v>
      </c>
      <c r="H100" s="104" t="s">
        <v>1019</v>
      </c>
      <c r="I100" s="104" t="s">
        <v>2077</v>
      </c>
    </row>
    <row r="101" spans="1:9" s="102" customFormat="1" ht="195" customHeight="1" x14ac:dyDescent="0.25">
      <c r="A101" s="51">
        <v>100</v>
      </c>
      <c r="B101" s="112" t="s">
        <v>691</v>
      </c>
      <c r="C101" s="88" t="s">
        <v>2078</v>
      </c>
      <c r="D101" s="113" t="s">
        <v>67</v>
      </c>
      <c r="E101" s="125" t="s">
        <v>2220</v>
      </c>
      <c r="F101" s="84" t="s">
        <v>602</v>
      </c>
      <c r="G101" s="105" t="s">
        <v>2079</v>
      </c>
      <c r="H101" s="104" t="s">
        <v>1019</v>
      </c>
      <c r="I101" s="104" t="s">
        <v>2080</v>
      </c>
    </row>
    <row r="102" spans="1:9" s="102" customFormat="1" ht="62.25" customHeight="1" x14ac:dyDescent="0.25">
      <c r="A102" s="51">
        <v>101</v>
      </c>
      <c r="B102" s="112" t="s">
        <v>891</v>
      </c>
      <c r="C102" s="88" t="s">
        <v>2081</v>
      </c>
      <c r="D102" s="113" t="s">
        <v>67</v>
      </c>
      <c r="E102" s="125" t="s">
        <v>2193</v>
      </c>
      <c r="F102" s="84" t="s">
        <v>827</v>
      </c>
      <c r="G102" s="105" t="s">
        <v>2082</v>
      </c>
      <c r="H102" s="104" t="s">
        <v>1019</v>
      </c>
      <c r="I102" s="104" t="s">
        <v>2083</v>
      </c>
    </row>
    <row r="103" spans="1:9" s="102" customFormat="1" ht="72" customHeight="1" x14ac:dyDescent="0.25">
      <c r="A103" s="51">
        <v>102</v>
      </c>
      <c r="B103" s="110" t="s">
        <v>192</v>
      </c>
      <c r="C103" s="91" t="s">
        <v>2084</v>
      </c>
      <c r="D103" s="111" t="s">
        <v>67</v>
      </c>
      <c r="E103" s="125" t="s">
        <v>2194</v>
      </c>
      <c r="F103" s="86" t="s">
        <v>6</v>
      </c>
      <c r="G103" s="105" t="s">
        <v>2085</v>
      </c>
      <c r="H103" s="104" t="s">
        <v>1019</v>
      </c>
      <c r="I103" s="104" t="s">
        <v>2086</v>
      </c>
    </row>
    <row r="104" spans="1:9" s="102" customFormat="1" ht="45" customHeight="1" x14ac:dyDescent="0.25">
      <c r="A104" s="51">
        <v>103</v>
      </c>
      <c r="B104" s="110" t="s">
        <v>193</v>
      </c>
      <c r="C104" s="91" t="s">
        <v>2087</v>
      </c>
      <c r="D104" s="111" t="s">
        <v>67</v>
      </c>
      <c r="E104" s="125" t="s">
        <v>2195</v>
      </c>
      <c r="F104" s="86" t="s">
        <v>6</v>
      </c>
      <c r="G104" s="105" t="s">
        <v>2088</v>
      </c>
      <c r="H104" s="104" t="s">
        <v>1019</v>
      </c>
      <c r="I104" s="104" t="s">
        <v>2089</v>
      </c>
    </row>
    <row r="105" spans="1:9" s="102" customFormat="1" ht="75" customHeight="1" x14ac:dyDescent="0.25">
      <c r="A105" s="51">
        <v>104</v>
      </c>
      <c r="B105" s="112" t="s">
        <v>283</v>
      </c>
      <c r="C105" s="88" t="s">
        <v>2090</v>
      </c>
      <c r="D105" s="113" t="s">
        <v>67</v>
      </c>
      <c r="E105" s="125" t="s">
        <v>2301</v>
      </c>
      <c r="F105" s="84" t="s">
        <v>6</v>
      </c>
      <c r="G105" s="105" t="s">
        <v>2091</v>
      </c>
      <c r="H105" s="104" t="s">
        <v>1019</v>
      </c>
      <c r="I105" s="104" t="s">
        <v>2092</v>
      </c>
    </row>
    <row r="106" spans="1:9" s="102" customFormat="1" ht="77.25" customHeight="1" x14ac:dyDescent="0.25">
      <c r="A106" s="51">
        <v>105</v>
      </c>
      <c r="B106" s="121" t="s">
        <v>195</v>
      </c>
      <c r="C106" s="96" t="s">
        <v>2093</v>
      </c>
      <c r="D106" s="122" t="s">
        <v>67</v>
      </c>
      <c r="E106" s="146" t="s">
        <v>2196</v>
      </c>
      <c r="F106" s="86" t="s">
        <v>6</v>
      </c>
      <c r="G106" s="105" t="s">
        <v>2094</v>
      </c>
      <c r="H106" s="104" t="s">
        <v>1019</v>
      </c>
      <c r="I106" s="104" t="s">
        <v>2095</v>
      </c>
    </row>
    <row r="107" spans="1:9" s="102" customFormat="1" ht="100.5" customHeight="1" x14ac:dyDescent="0.25">
      <c r="A107" s="51">
        <v>106</v>
      </c>
      <c r="B107" s="120" t="s">
        <v>988</v>
      </c>
      <c r="C107" s="82" t="s">
        <v>2096</v>
      </c>
      <c r="D107" s="84" t="s">
        <v>67</v>
      </c>
      <c r="E107" s="147" t="s">
        <v>2197</v>
      </c>
      <c r="F107" s="84" t="s">
        <v>903</v>
      </c>
      <c r="G107" s="105" t="s">
        <v>2097</v>
      </c>
      <c r="H107" s="104" t="s">
        <v>1019</v>
      </c>
      <c r="I107" s="104" t="s">
        <v>2098</v>
      </c>
    </row>
    <row r="108" spans="1:9" s="102" customFormat="1" ht="226.5" customHeight="1" x14ac:dyDescent="0.25">
      <c r="A108" s="51">
        <v>107</v>
      </c>
      <c r="B108" s="117" t="s">
        <v>893</v>
      </c>
      <c r="C108" s="90" t="s">
        <v>2099</v>
      </c>
      <c r="D108" s="118" t="s">
        <v>67</v>
      </c>
      <c r="E108" s="126" t="s">
        <v>2198</v>
      </c>
      <c r="F108" s="84" t="s">
        <v>807</v>
      </c>
      <c r="G108" s="105" t="s">
        <v>2100</v>
      </c>
      <c r="H108" s="104" t="s">
        <v>1019</v>
      </c>
      <c r="I108" s="104" t="s">
        <v>2101</v>
      </c>
    </row>
    <row r="109" spans="1:9" s="102" customFormat="1" ht="70.5" customHeight="1" x14ac:dyDescent="0.25">
      <c r="A109" s="51">
        <v>108</v>
      </c>
      <c r="B109" s="112" t="s">
        <v>895</v>
      </c>
      <c r="C109" s="103" t="s">
        <v>2102</v>
      </c>
      <c r="D109" s="113" t="s">
        <v>67</v>
      </c>
      <c r="E109" s="125" t="s">
        <v>2199</v>
      </c>
      <c r="F109" s="84" t="s">
        <v>822</v>
      </c>
      <c r="G109" s="105" t="s">
        <v>2103</v>
      </c>
      <c r="H109" s="104" t="s">
        <v>1019</v>
      </c>
      <c r="I109" s="104" t="s">
        <v>2104</v>
      </c>
    </row>
    <row r="110" spans="1:9" s="102" customFormat="1" ht="70.5" customHeight="1" x14ac:dyDescent="0.25">
      <c r="A110" s="51">
        <v>109</v>
      </c>
      <c r="B110" s="112" t="s">
        <v>577</v>
      </c>
      <c r="C110" s="88" t="s">
        <v>2114</v>
      </c>
      <c r="D110" s="113" t="s">
        <v>67</v>
      </c>
      <c r="E110" s="125" t="s">
        <v>2200</v>
      </c>
      <c r="F110" s="84" t="s">
        <v>479</v>
      </c>
      <c r="G110" s="105" t="s">
        <v>2115</v>
      </c>
      <c r="H110" s="104" t="s">
        <v>1019</v>
      </c>
      <c r="I110" s="104" t="s">
        <v>2116</v>
      </c>
    </row>
    <row r="111" spans="1:9" s="102" customFormat="1" ht="80.25" customHeight="1" x14ac:dyDescent="0.25">
      <c r="A111" s="51">
        <v>110</v>
      </c>
      <c r="B111" s="112" t="s">
        <v>462</v>
      </c>
      <c r="C111" s="88" t="s">
        <v>2117</v>
      </c>
      <c r="D111" s="113" t="s">
        <v>67</v>
      </c>
      <c r="E111" s="125" t="s">
        <v>2201</v>
      </c>
      <c r="F111" s="84" t="s">
        <v>387</v>
      </c>
      <c r="G111" s="105" t="s">
        <v>1766</v>
      </c>
      <c r="H111" s="104" t="s">
        <v>1019</v>
      </c>
      <c r="I111" s="104" t="s">
        <v>2118</v>
      </c>
    </row>
    <row r="112" spans="1:9" s="102" customFormat="1" ht="77.25" customHeight="1" x14ac:dyDescent="0.25">
      <c r="A112" s="51">
        <v>111</v>
      </c>
      <c r="B112" s="112" t="s">
        <v>990</v>
      </c>
      <c r="C112" s="88" t="s">
        <v>2119</v>
      </c>
      <c r="D112" s="113" t="s">
        <v>67</v>
      </c>
      <c r="E112" s="125" t="s">
        <v>2302</v>
      </c>
      <c r="F112" s="84" t="s">
        <v>963</v>
      </c>
      <c r="G112" s="105" t="s">
        <v>2120</v>
      </c>
      <c r="H112" s="104" t="s">
        <v>1019</v>
      </c>
      <c r="I112" s="104" t="s">
        <v>2121</v>
      </c>
    </row>
    <row r="113" spans="1:9" s="102" customFormat="1" ht="102.75" customHeight="1" x14ac:dyDescent="0.25">
      <c r="A113" s="51">
        <v>112</v>
      </c>
      <c r="B113" s="110" t="s">
        <v>79</v>
      </c>
      <c r="C113" s="91" t="s">
        <v>2122</v>
      </c>
      <c r="D113" s="111" t="s">
        <v>67</v>
      </c>
      <c r="E113" s="125" t="s">
        <v>2202</v>
      </c>
      <c r="F113" s="86" t="s">
        <v>6</v>
      </c>
      <c r="G113" s="105" t="s">
        <v>2123</v>
      </c>
      <c r="H113" s="104" t="s">
        <v>1019</v>
      </c>
      <c r="I113" s="104" t="s">
        <v>2124</v>
      </c>
    </row>
    <row r="114" spans="1:9" s="102" customFormat="1" ht="60" customHeight="1" x14ac:dyDescent="0.25">
      <c r="A114" s="51">
        <v>113</v>
      </c>
      <c r="B114" s="110" t="s">
        <v>197</v>
      </c>
      <c r="C114" s="91" t="s">
        <v>2125</v>
      </c>
      <c r="D114" s="111" t="s">
        <v>67</v>
      </c>
      <c r="E114" s="125" t="s">
        <v>2203</v>
      </c>
      <c r="F114" s="86" t="s">
        <v>6</v>
      </c>
      <c r="G114" s="105" t="s">
        <v>2126</v>
      </c>
      <c r="H114" s="104" t="s">
        <v>1019</v>
      </c>
      <c r="I114" s="104" t="s">
        <v>2127</v>
      </c>
    </row>
    <row r="115" spans="1:9" s="102" customFormat="1" ht="125.25" customHeight="1" x14ac:dyDescent="0.25">
      <c r="A115" s="51">
        <v>114</v>
      </c>
      <c r="B115" s="112" t="s">
        <v>693</v>
      </c>
      <c r="C115" s="88" t="s">
        <v>2128</v>
      </c>
      <c r="D115" s="113" t="s">
        <v>67</v>
      </c>
      <c r="E115" s="125" t="s">
        <v>2204</v>
      </c>
      <c r="F115" s="84" t="s">
        <v>643</v>
      </c>
      <c r="G115" s="105" t="s">
        <v>2129</v>
      </c>
      <c r="H115" s="104" t="s">
        <v>1019</v>
      </c>
      <c r="I115" s="104" t="s">
        <v>2130</v>
      </c>
    </row>
    <row r="116" spans="1:9" s="102" customFormat="1" ht="60" customHeight="1" x14ac:dyDescent="0.25">
      <c r="A116" s="51">
        <v>115</v>
      </c>
      <c r="B116" s="112" t="s">
        <v>579</v>
      </c>
      <c r="C116" s="88" t="s">
        <v>2131</v>
      </c>
      <c r="D116" s="113" t="s">
        <v>67</v>
      </c>
      <c r="E116" s="125" t="s">
        <v>2205</v>
      </c>
      <c r="F116" s="84" t="s">
        <v>487</v>
      </c>
      <c r="G116" s="105" t="s">
        <v>2132</v>
      </c>
      <c r="H116" s="104" t="s">
        <v>1019</v>
      </c>
      <c r="I116" s="104" t="s">
        <v>2133</v>
      </c>
    </row>
    <row r="117" spans="1:9" s="102" customFormat="1" ht="140.25" customHeight="1" x14ac:dyDescent="0.25">
      <c r="A117" s="51">
        <v>116</v>
      </c>
      <c r="B117" s="112" t="s">
        <v>464</v>
      </c>
      <c r="C117" s="88" t="s">
        <v>2134</v>
      </c>
      <c r="D117" s="113" t="s">
        <v>67</v>
      </c>
      <c r="E117" s="125" t="s">
        <v>2206</v>
      </c>
      <c r="F117" s="84" t="s">
        <v>385</v>
      </c>
      <c r="G117" s="105" t="s">
        <v>2135</v>
      </c>
      <c r="H117" s="104" t="s">
        <v>1019</v>
      </c>
      <c r="I117" s="104" t="s">
        <v>2136</v>
      </c>
    </row>
    <row r="118" spans="1:9" s="102" customFormat="1" ht="89.25" customHeight="1" x14ac:dyDescent="0.25">
      <c r="A118" s="51">
        <v>117</v>
      </c>
      <c r="B118" s="112" t="s">
        <v>704</v>
      </c>
      <c r="C118" s="88" t="s">
        <v>2111</v>
      </c>
      <c r="D118" s="113" t="s">
        <v>67</v>
      </c>
      <c r="E118" s="125" t="s">
        <v>2207</v>
      </c>
      <c r="F118" s="84" t="s">
        <v>706</v>
      </c>
      <c r="G118" s="105" t="s">
        <v>2112</v>
      </c>
      <c r="H118" s="104" t="s">
        <v>1019</v>
      </c>
      <c r="I118" s="104" t="s">
        <v>2113</v>
      </c>
    </row>
    <row r="119" spans="1:9" s="102" customFormat="1" ht="164.25" customHeight="1" x14ac:dyDescent="0.25">
      <c r="A119" s="51">
        <v>118</v>
      </c>
      <c r="B119" s="112" t="s">
        <v>581</v>
      </c>
      <c r="C119" s="94" t="s">
        <v>2108</v>
      </c>
      <c r="D119" s="113" t="s">
        <v>67</v>
      </c>
      <c r="E119" s="125" t="s">
        <v>2303</v>
      </c>
      <c r="F119" s="84" t="s">
        <v>523</v>
      </c>
      <c r="G119" s="105" t="s">
        <v>2109</v>
      </c>
      <c r="H119" s="104" t="s">
        <v>1019</v>
      </c>
      <c r="I119" s="104" t="s">
        <v>2110</v>
      </c>
    </row>
    <row r="120" spans="1:9" s="102" customFormat="1" ht="76.5" customHeight="1" x14ac:dyDescent="0.25">
      <c r="A120" s="51">
        <v>119</v>
      </c>
      <c r="B120" s="114" t="s">
        <v>795</v>
      </c>
      <c r="C120" s="84" t="s">
        <v>2105</v>
      </c>
      <c r="D120" s="88" t="s">
        <v>67</v>
      </c>
      <c r="E120" s="127" t="s">
        <v>2208</v>
      </c>
      <c r="F120" s="84" t="s">
        <v>717</v>
      </c>
      <c r="G120" s="105" t="s">
        <v>2106</v>
      </c>
      <c r="H120" s="104" t="s">
        <v>1019</v>
      </c>
      <c r="I120" s="104" t="s">
        <v>2107</v>
      </c>
    </row>
    <row r="121" spans="1:9" s="102" customFormat="1" ht="89.25" customHeight="1" x14ac:dyDescent="0.25">
      <c r="A121" s="51">
        <v>120</v>
      </c>
      <c r="B121" s="114" t="s">
        <v>583</v>
      </c>
      <c r="C121" s="84" t="s">
        <v>2058</v>
      </c>
      <c r="D121" s="88" t="s">
        <v>67</v>
      </c>
      <c r="E121" s="127" t="s">
        <v>2209</v>
      </c>
      <c r="F121" s="84" t="s">
        <v>507</v>
      </c>
      <c r="G121" s="105" t="s">
        <v>2056</v>
      </c>
      <c r="H121" s="104" t="s">
        <v>1019</v>
      </c>
      <c r="I121" s="104" t="s">
        <v>2057</v>
      </c>
    </row>
    <row r="122" spans="1:9" s="102" customFormat="1" ht="111.75" customHeight="1" x14ac:dyDescent="0.25">
      <c r="A122" s="51">
        <v>121</v>
      </c>
      <c r="B122" s="114" t="s">
        <v>466</v>
      </c>
      <c r="C122" s="84" t="s">
        <v>2051</v>
      </c>
      <c r="D122" s="88" t="s">
        <v>67</v>
      </c>
      <c r="E122" s="127" t="s">
        <v>2210</v>
      </c>
      <c r="F122" s="84" t="s">
        <v>409</v>
      </c>
      <c r="G122" s="105" t="s">
        <v>2053</v>
      </c>
      <c r="H122" s="104" t="s">
        <v>1019</v>
      </c>
      <c r="I122" s="104" t="s">
        <v>2052</v>
      </c>
    </row>
    <row r="123" spans="1:9" s="102" customFormat="1" ht="141" customHeight="1" x14ac:dyDescent="0.25">
      <c r="A123" s="51">
        <v>122</v>
      </c>
      <c r="B123" s="114" t="s">
        <v>468</v>
      </c>
      <c r="C123" s="84" t="s">
        <v>2048</v>
      </c>
      <c r="D123" s="88" t="s">
        <v>67</v>
      </c>
      <c r="E123" s="127" t="s">
        <v>2211</v>
      </c>
      <c r="F123" s="84" t="s">
        <v>387</v>
      </c>
      <c r="G123" s="105" t="s">
        <v>2050</v>
      </c>
      <c r="H123" s="104" t="s">
        <v>1019</v>
      </c>
      <c r="I123" s="104" t="s">
        <v>2049</v>
      </c>
    </row>
    <row r="124" spans="1:9" s="102" customFormat="1" ht="94.5" customHeight="1" x14ac:dyDescent="0.25">
      <c r="A124" s="51">
        <v>123</v>
      </c>
      <c r="B124" s="114" t="s">
        <v>695</v>
      </c>
      <c r="C124" s="84" t="s">
        <v>2045</v>
      </c>
      <c r="D124" s="88" t="s">
        <v>67</v>
      </c>
      <c r="E124" s="127" t="s">
        <v>2304</v>
      </c>
      <c r="F124" s="84" t="s">
        <v>592</v>
      </c>
      <c r="G124" s="105" t="s">
        <v>2046</v>
      </c>
      <c r="H124" s="104" t="s">
        <v>1019</v>
      </c>
      <c r="I124" s="104" t="s">
        <v>2047</v>
      </c>
    </row>
    <row r="125" spans="1:9" s="102" customFormat="1" ht="147.75" customHeight="1" x14ac:dyDescent="0.25">
      <c r="A125" s="51">
        <v>124</v>
      </c>
      <c r="B125" s="112" t="s">
        <v>470</v>
      </c>
      <c r="C125" s="90" t="s">
        <v>2042</v>
      </c>
      <c r="D125" s="113" t="s">
        <v>67</v>
      </c>
      <c r="E125" s="125" t="s">
        <v>2212</v>
      </c>
      <c r="F125" s="84" t="s">
        <v>431</v>
      </c>
      <c r="G125" s="105" t="s">
        <v>2043</v>
      </c>
      <c r="H125" s="104" t="s">
        <v>1019</v>
      </c>
      <c r="I125" s="104" t="s">
        <v>2044</v>
      </c>
    </row>
    <row r="126" spans="1:9" s="102" customFormat="1" ht="62.25" customHeight="1" x14ac:dyDescent="0.25">
      <c r="A126" s="51">
        <v>125</v>
      </c>
      <c r="B126" s="121" t="s">
        <v>199</v>
      </c>
      <c r="C126" s="96" t="s">
        <v>2039</v>
      </c>
      <c r="D126" s="122" t="s">
        <v>67</v>
      </c>
      <c r="E126" s="127" t="s">
        <v>2213</v>
      </c>
      <c r="F126" s="86" t="s">
        <v>6</v>
      </c>
      <c r="G126" s="105" t="s">
        <v>2041</v>
      </c>
      <c r="H126" s="104" t="s">
        <v>1019</v>
      </c>
      <c r="I126" s="104" t="s">
        <v>2040</v>
      </c>
    </row>
    <row r="127" spans="1:9" s="102" customFormat="1" ht="106.5" customHeight="1" x14ac:dyDescent="0.25">
      <c r="A127" s="51">
        <v>126</v>
      </c>
      <c r="B127" s="110" t="s">
        <v>81</v>
      </c>
      <c r="C127" s="91" t="s">
        <v>2036</v>
      </c>
      <c r="D127" s="111" t="s">
        <v>67</v>
      </c>
      <c r="E127" s="125" t="s">
        <v>2143</v>
      </c>
      <c r="F127" s="86" t="s">
        <v>6</v>
      </c>
      <c r="G127" s="105" t="s">
        <v>2037</v>
      </c>
      <c r="H127" s="104" t="s">
        <v>1019</v>
      </c>
      <c r="I127" s="104" t="s">
        <v>2038</v>
      </c>
    </row>
    <row r="128" spans="1:9" s="102" customFormat="1" ht="125.25" customHeight="1" x14ac:dyDescent="0.25">
      <c r="A128" s="51">
        <v>127</v>
      </c>
      <c r="B128" s="110" t="s">
        <v>201</v>
      </c>
      <c r="C128" s="91" t="s">
        <v>2033</v>
      </c>
      <c r="D128" s="111" t="s">
        <v>67</v>
      </c>
      <c r="E128" s="125" t="s">
        <v>2142</v>
      </c>
      <c r="F128" s="86" t="s">
        <v>6</v>
      </c>
      <c r="G128" s="105" t="s">
        <v>2034</v>
      </c>
      <c r="H128" s="104" t="s">
        <v>1019</v>
      </c>
      <c r="I128" s="104" t="s">
        <v>2035</v>
      </c>
    </row>
    <row r="129" spans="1:9" s="102" customFormat="1" ht="79.5" customHeight="1" x14ac:dyDescent="0.25">
      <c r="A129" s="51">
        <v>128</v>
      </c>
      <c r="B129" s="112" t="s">
        <v>285</v>
      </c>
      <c r="C129" s="88" t="s">
        <v>2030</v>
      </c>
      <c r="D129" s="113" t="s">
        <v>281</v>
      </c>
      <c r="E129" s="125" t="s">
        <v>2141</v>
      </c>
      <c r="F129" s="84" t="s">
        <v>6</v>
      </c>
      <c r="G129" s="105" t="s">
        <v>2031</v>
      </c>
      <c r="H129" s="104" t="s">
        <v>1019</v>
      </c>
      <c r="I129" s="104" t="s">
        <v>2032</v>
      </c>
    </row>
    <row r="130" spans="1:9" s="102" customFormat="1" ht="157.5" customHeight="1" x14ac:dyDescent="0.25">
      <c r="A130" s="51">
        <v>129</v>
      </c>
      <c r="B130" s="112" t="s">
        <v>897</v>
      </c>
      <c r="C130" s="88" t="s">
        <v>2027</v>
      </c>
      <c r="D130" s="113" t="s">
        <v>67</v>
      </c>
      <c r="E130" s="125" t="s">
        <v>2138</v>
      </c>
      <c r="F130" s="84" t="s">
        <v>810</v>
      </c>
      <c r="G130" s="105" t="s">
        <v>2028</v>
      </c>
      <c r="H130" s="104" t="s">
        <v>1019</v>
      </c>
      <c r="I130" s="104" t="s">
        <v>2029</v>
      </c>
    </row>
    <row r="131" spans="1:9" s="102" customFormat="1" ht="141.75" customHeight="1" x14ac:dyDescent="0.25">
      <c r="A131" s="51">
        <v>130</v>
      </c>
      <c r="B131" s="117" t="s">
        <v>797</v>
      </c>
      <c r="C131" s="103" t="s">
        <v>2022</v>
      </c>
      <c r="D131" s="115" t="s">
        <v>67</v>
      </c>
      <c r="E131" s="126" t="s">
        <v>2140</v>
      </c>
      <c r="F131" s="84" t="s">
        <v>725</v>
      </c>
      <c r="G131" s="105" t="s">
        <v>2023</v>
      </c>
      <c r="H131" s="104" t="s">
        <v>1019</v>
      </c>
      <c r="I131" s="104" t="s">
        <v>2024</v>
      </c>
    </row>
    <row r="132" spans="1:9" s="102" customFormat="1" ht="141.75" customHeight="1" x14ac:dyDescent="0.25">
      <c r="A132" s="51">
        <v>131</v>
      </c>
      <c r="B132" s="112" t="s">
        <v>697</v>
      </c>
      <c r="C132" s="88" t="s">
        <v>1990</v>
      </c>
      <c r="D132" s="113" t="s">
        <v>67</v>
      </c>
      <c r="E132" s="125" t="s">
        <v>2139</v>
      </c>
      <c r="F132" s="84" t="s">
        <v>630</v>
      </c>
      <c r="G132" s="105" t="s">
        <v>2025</v>
      </c>
      <c r="H132" s="104" t="s">
        <v>1019</v>
      </c>
      <c r="I132" s="104" t="s">
        <v>2026</v>
      </c>
    </row>
    <row r="133" spans="1:9" s="102" customFormat="1" ht="246" customHeight="1" x14ac:dyDescent="0.25">
      <c r="A133" s="51">
        <v>132</v>
      </c>
      <c r="B133" s="112" t="s">
        <v>287</v>
      </c>
      <c r="C133" s="88" t="s">
        <v>1987</v>
      </c>
      <c r="D133" s="113" t="s">
        <v>84</v>
      </c>
      <c r="E133" s="125" t="s">
        <v>2144</v>
      </c>
      <c r="F133" s="84" t="s">
        <v>6</v>
      </c>
      <c r="G133" s="105" t="s">
        <v>1988</v>
      </c>
      <c r="H133" s="104" t="s">
        <v>1019</v>
      </c>
      <c r="I133" s="104" t="s">
        <v>1989</v>
      </c>
    </row>
    <row r="134" spans="1:9" s="102" customFormat="1" ht="161.25" customHeight="1" x14ac:dyDescent="0.25">
      <c r="A134" s="51">
        <v>133</v>
      </c>
      <c r="B134" s="112" t="s">
        <v>325</v>
      </c>
      <c r="C134" s="88" t="s">
        <v>1984</v>
      </c>
      <c r="D134" s="113" t="s">
        <v>84</v>
      </c>
      <c r="E134" s="125" t="s">
        <v>2145</v>
      </c>
      <c r="F134" s="84" t="s">
        <v>305</v>
      </c>
      <c r="G134" s="105" t="s">
        <v>1985</v>
      </c>
      <c r="H134" s="104" t="s">
        <v>1019</v>
      </c>
      <c r="I134" s="104" t="s">
        <v>1986</v>
      </c>
    </row>
    <row r="135" spans="1:9" s="102" customFormat="1" ht="97.5" customHeight="1" x14ac:dyDescent="0.25">
      <c r="A135" s="51">
        <v>134</v>
      </c>
      <c r="B135" s="112" t="s">
        <v>379</v>
      </c>
      <c r="C135" s="103" t="s">
        <v>1983</v>
      </c>
      <c r="D135" s="113" t="s">
        <v>84</v>
      </c>
      <c r="E135" s="125" t="s">
        <v>2146</v>
      </c>
      <c r="F135" s="84" t="s">
        <v>332</v>
      </c>
      <c r="G135" s="105" t="s">
        <v>1981</v>
      </c>
      <c r="H135" s="104" t="s">
        <v>1019</v>
      </c>
      <c r="I135" s="104" t="s">
        <v>1982</v>
      </c>
    </row>
    <row r="136" spans="1:9" s="102" customFormat="1" ht="165" customHeight="1" x14ac:dyDescent="0.25">
      <c r="A136" s="51">
        <v>135</v>
      </c>
      <c r="B136" s="110" t="s">
        <v>203</v>
      </c>
      <c r="C136" s="91" t="s">
        <v>1978</v>
      </c>
      <c r="D136" s="111" t="s">
        <v>84</v>
      </c>
      <c r="E136" s="125" t="s">
        <v>2147</v>
      </c>
      <c r="F136" s="86" t="s">
        <v>6</v>
      </c>
      <c r="G136" s="105" t="s">
        <v>1979</v>
      </c>
      <c r="H136" s="104" t="s">
        <v>1019</v>
      </c>
      <c r="I136" s="104" t="s">
        <v>1980</v>
      </c>
    </row>
    <row r="137" spans="1:9" s="102" customFormat="1" ht="205.5" customHeight="1" x14ac:dyDescent="0.25">
      <c r="A137" s="51">
        <v>136</v>
      </c>
      <c r="B137" s="112" t="s">
        <v>992</v>
      </c>
      <c r="C137" s="88" t="s">
        <v>1975</v>
      </c>
      <c r="D137" s="113" t="s">
        <v>84</v>
      </c>
      <c r="E137" s="125" t="s">
        <v>2150</v>
      </c>
      <c r="F137" s="84" t="s">
        <v>903</v>
      </c>
      <c r="G137" s="105" t="s">
        <v>1976</v>
      </c>
      <c r="H137" s="104" t="s">
        <v>1019</v>
      </c>
      <c r="I137" s="104" t="s">
        <v>1977</v>
      </c>
    </row>
    <row r="138" spans="1:9" s="102" customFormat="1" ht="123.75" customHeight="1" x14ac:dyDescent="0.25">
      <c r="A138" s="51">
        <v>137</v>
      </c>
      <c r="B138" s="112" t="s">
        <v>289</v>
      </c>
      <c r="C138" s="88" t="s">
        <v>1972</v>
      </c>
      <c r="D138" s="113" t="s">
        <v>84</v>
      </c>
      <c r="E138" s="125" t="s">
        <v>2151</v>
      </c>
      <c r="F138" s="84" t="s">
        <v>6</v>
      </c>
      <c r="G138" s="105" t="s">
        <v>1974</v>
      </c>
      <c r="H138" s="104" t="s">
        <v>1019</v>
      </c>
      <c r="I138" s="104" t="s">
        <v>1973</v>
      </c>
    </row>
    <row r="139" spans="1:9" s="102" customFormat="1" ht="197.25" customHeight="1" x14ac:dyDescent="0.25">
      <c r="A139" s="51">
        <v>138</v>
      </c>
      <c r="B139" s="110" t="s">
        <v>83</v>
      </c>
      <c r="C139" s="91" t="s">
        <v>1969</v>
      </c>
      <c r="D139" s="111" t="s">
        <v>84</v>
      </c>
      <c r="E139" s="125" t="s">
        <v>2270</v>
      </c>
      <c r="F139" s="86" t="s">
        <v>6</v>
      </c>
      <c r="G139" s="105" t="s">
        <v>1970</v>
      </c>
      <c r="H139" s="104" t="s">
        <v>1019</v>
      </c>
      <c r="I139" s="104" t="s">
        <v>1971</v>
      </c>
    </row>
    <row r="140" spans="1:9" s="102" customFormat="1" ht="249" customHeight="1" x14ac:dyDescent="0.25">
      <c r="A140" s="51">
        <v>139</v>
      </c>
      <c r="B140" s="112" t="s">
        <v>699</v>
      </c>
      <c r="C140" s="152" t="s">
        <v>2153</v>
      </c>
      <c r="D140" s="113" t="s">
        <v>84</v>
      </c>
      <c r="E140" s="125" t="s">
        <v>2305</v>
      </c>
      <c r="F140" s="84" t="s">
        <v>643</v>
      </c>
      <c r="G140" s="105" t="s">
        <v>1967</v>
      </c>
      <c r="H140" s="104" t="s">
        <v>1019</v>
      </c>
      <c r="I140" s="104" t="s">
        <v>1968</v>
      </c>
    </row>
    <row r="141" spans="1:9" s="102" customFormat="1" ht="154.5" customHeight="1" x14ac:dyDescent="0.25">
      <c r="A141" s="51">
        <v>140</v>
      </c>
      <c r="B141" s="93" t="s">
        <v>585</v>
      </c>
      <c r="C141" s="105" t="s">
        <v>1801</v>
      </c>
      <c r="D141" s="94" t="s">
        <v>586</v>
      </c>
      <c r="E141" s="127" t="s">
        <v>2152</v>
      </c>
      <c r="F141" s="84" t="s">
        <v>487</v>
      </c>
      <c r="G141" s="105" t="s">
        <v>1802</v>
      </c>
      <c r="H141" s="104" t="s">
        <v>1019</v>
      </c>
      <c r="I141" s="104" t="s">
        <v>1803</v>
      </c>
    </row>
    <row r="142" spans="1:9" s="102" customFormat="1" ht="214.5" customHeight="1" x14ac:dyDescent="0.25">
      <c r="A142" s="51">
        <v>141</v>
      </c>
      <c r="B142" s="112" t="s">
        <v>899</v>
      </c>
      <c r="C142" s="103" t="s">
        <v>1798</v>
      </c>
      <c r="D142" s="113" t="s">
        <v>67</v>
      </c>
      <c r="E142" s="125" t="s">
        <v>2306</v>
      </c>
      <c r="F142" s="84" t="s">
        <v>810</v>
      </c>
      <c r="G142" s="105" t="s">
        <v>1799</v>
      </c>
      <c r="H142" s="104" t="s">
        <v>1019</v>
      </c>
      <c r="I142" s="104" t="s">
        <v>1800</v>
      </c>
    </row>
    <row r="143" spans="1:9" s="102" customFormat="1" ht="255" customHeight="1" x14ac:dyDescent="0.25">
      <c r="A143" s="51">
        <v>142</v>
      </c>
      <c r="B143" s="110" t="s">
        <v>167</v>
      </c>
      <c r="C143" s="91" t="s">
        <v>1795</v>
      </c>
      <c r="D143" s="111" t="s">
        <v>67</v>
      </c>
      <c r="E143" s="125" t="s">
        <v>2154</v>
      </c>
      <c r="F143" s="86" t="s">
        <v>6</v>
      </c>
      <c r="G143" s="105" t="s">
        <v>1796</v>
      </c>
      <c r="H143" s="104" t="s">
        <v>1019</v>
      </c>
      <c r="I143" s="104" t="s">
        <v>1797</v>
      </c>
    </row>
    <row r="144" spans="1:9" s="102" customFormat="1" ht="150" customHeight="1" x14ac:dyDescent="0.25">
      <c r="A144" s="51">
        <v>143</v>
      </c>
      <c r="B144" s="110" t="s">
        <v>86</v>
      </c>
      <c r="C144" s="91" t="s">
        <v>1794</v>
      </c>
      <c r="D144" s="111" t="s">
        <v>67</v>
      </c>
      <c r="E144" s="125" t="s">
        <v>2156</v>
      </c>
      <c r="F144" s="86" t="s">
        <v>6</v>
      </c>
      <c r="G144" s="105" t="s">
        <v>1792</v>
      </c>
      <c r="H144" s="104" t="s">
        <v>1019</v>
      </c>
      <c r="I144" s="104" t="s">
        <v>1793</v>
      </c>
    </row>
    <row r="145" spans="1:9" s="102" customFormat="1" ht="348.75" customHeight="1" x14ac:dyDescent="0.25">
      <c r="A145" s="51">
        <v>144</v>
      </c>
      <c r="B145" s="112" t="s">
        <v>327</v>
      </c>
      <c r="C145" s="88" t="s">
        <v>1789</v>
      </c>
      <c r="D145" s="113" t="s">
        <v>328</v>
      </c>
      <c r="E145" s="125" t="s">
        <v>2155</v>
      </c>
      <c r="F145" s="84" t="s">
        <v>299</v>
      </c>
      <c r="G145" s="105" t="s">
        <v>1790</v>
      </c>
      <c r="H145" s="104" t="s">
        <v>1019</v>
      </c>
      <c r="I145" s="104" t="s">
        <v>1791</v>
      </c>
    </row>
    <row r="146" spans="1:9" s="102" customFormat="1" ht="168" customHeight="1" x14ac:dyDescent="0.25">
      <c r="A146" s="51">
        <v>145</v>
      </c>
      <c r="B146" s="112" t="s">
        <v>901</v>
      </c>
      <c r="C146" s="88" t="s">
        <v>1786</v>
      </c>
      <c r="D146" s="113" t="s">
        <v>328</v>
      </c>
      <c r="E146" s="125" t="s">
        <v>2307</v>
      </c>
      <c r="F146" s="84" t="s">
        <v>903</v>
      </c>
      <c r="G146" s="105" t="s">
        <v>1787</v>
      </c>
      <c r="H146" s="104" t="s">
        <v>1019</v>
      </c>
      <c r="I146" s="104" t="s">
        <v>1788</v>
      </c>
    </row>
    <row r="147" spans="1:9" s="102" customFormat="1" ht="195" customHeight="1" x14ac:dyDescent="0.25">
      <c r="A147" s="51">
        <v>146</v>
      </c>
      <c r="B147" s="112" t="s">
        <v>381</v>
      </c>
      <c r="C147" s="88" t="s">
        <v>1783</v>
      </c>
      <c r="D147" s="113" t="s">
        <v>328</v>
      </c>
      <c r="E147" s="125" t="s">
        <v>2159</v>
      </c>
      <c r="F147" s="84" t="s">
        <v>332</v>
      </c>
      <c r="G147" s="105" t="s">
        <v>1784</v>
      </c>
      <c r="H147" s="104" t="s">
        <v>1019</v>
      </c>
      <c r="I147" s="104" t="s">
        <v>1785</v>
      </c>
    </row>
    <row r="148" spans="1:9" s="102" customFormat="1" ht="165" customHeight="1" x14ac:dyDescent="0.25">
      <c r="A148" s="51">
        <v>147</v>
      </c>
      <c r="B148" s="112" t="s">
        <v>291</v>
      </c>
      <c r="C148" s="88" t="s">
        <v>1780</v>
      </c>
      <c r="D148" s="113" t="s">
        <v>206</v>
      </c>
      <c r="E148" s="125" t="s">
        <v>2160</v>
      </c>
      <c r="F148" s="84" t="s">
        <v>6</v>
      </c>
      <c r="G148" s="105" t="s">
        <v>1781</v>
      </c>
      <c r="H148" s="104" t="s">
        <v>1019</v>
      </c>
      <c r="I148" s="104" t="s">
        <v>1782</v>
      </c>
    </row>
    <row r="149" spans="1:9" s="102" customFormat="1" ht="231.75" customHeight="1" x14ac:dyDescent="0.25">
      <c r="A149" s="51">
        <v>148</v>
      </c>
      <c r="B149" s="110" t="s">
        <v>205</v>
      </c>
      <c r="C149" s="91" t="s">
        <v>1777</v>
      </c>
      <c r="D149" s="111" t="s">
        <v>206</v>
      </c>
      <c r="E149" s="125" t="s">
        <v>2161</v>
      </c>
      <c r="F149" s="86" t="s">
        <v>6</v>
      </c>
      <c r="G149" s="105" t="s">
        <v>1778</v>
      </c>
      <c r="H149" s="104" t="s">
        <v>1019</v>
      </c>
      <c r="I149" s="104" t="s">
        <v>1779</v>
      </c>
    </row>
    <row r="150" spans="1:9" s="102" customFormat="1" ht="287.25" customHeight="1" x14ac:dyDescent="0.25">
      <c r="A150" s="51">
        <v>149</v>
      </c>
      <c r="B150" s="112" t="s">
        <v>702</v>
      </c>
      <c r="C150" s="88" t="s">
        <v>1773</v>
      </c>
      <c r="D150" s="113" t="s">
        <v>328</v>
      </c>
      <c r="E150" s="125" t="s">
        <v>2162</v>
      </c>
      <c r="F150" s="84" t="s">
        <v>630</v>
      </c>
      <c r="G150" s="105" t="s">
        <v>1774</v>
      </c>
      <c r="H150" s="104" t="s">
        <v>1019</v>
      </c>
      <c r="I150" s="104" t="s">
        <v>1775</v>
      </c>
    </row>
    <row r="151" spans="1:9" s="102" customFormat="1" ht="179.25" customHeight="1" x14ac:dyDescent="0.25">
      <c r="A151" s="51">
        <v>150</v>
      </c>
      <c r="B151" s="110" t="s">
        <v>208</v>
      </c>
      <c r="C151" s="91" t="s">
        <v>1771</v>
      </c>
      <c r="D151" s="111" t="s">
        <v>209</v>
      </c>
      <c r="E151" s="125" t="s">
        <v>2163</v>
      </c>
      <c r="F151" s="86" t="s">
        <v>6</v>
      </c>
      <c r="G151" s="105" t="s">
        <v>1772</v>
      </c>
      <c r="H151" s="104" t="s">
        <v>1019</v>
      </c>
      <c r="I151" s="104" t="s">
        <v>1776</v>
      </c>
    </row>
    <row r="152" spans="1:9" s="102" customFormat="1" ht="220.5" customHeight="1" x14ac:dyDescent="0.25">
      <c r="A152" s="51">
        <v>151</v>
      </c>
      <c r="B152" s="112" t="s">
        <v>994</v>
      </c>
      <c r="C152" s="88" t="s">
        <v>1768</v>
      </c>
      <c r="D152" s="113" t="s">
        <v>206</v>
      </c>
      <c r="E152" s="125" t="s">
        <v>2164</v>
      </c>
      <c r="F152" s="84" t="s">
        <v>903</v>
      </c>
      <c r="G152" s="105" t="s">
        <v>1770</v>
      </c>
      <c r="H152" s="104" t="s">
        <v>1019</v>
      </c>
      <c r="I152" s="104" t="s">
        <v>1769</v>
      </c>
    </row>
    <row r="153" spans="1:9" s="102" customFormat="1" ht="102.75" customHeight="1" x14ac:dyDescent="0.25">
      <c r="A153" s="51">
        <v>152</v>
      </c>
      <c r="B153" s="112" t="s">
        <v>472</v>
      </c>
      <c r="C153" s="88" t="s">
        <v>1765</v>
      </c>
      <c r="D153" s="113" t="s">
        <v>328</v>
      </c>
      <c r="E153" s="125" t="s">
        <v>2149</v>
      </c>
      <c r="F153" s="84" t="s">
        <v>387</v>
      </c>
      <c r="G153" s="105" t="s">
        <v>1766</v>
      </c>
      <c r="H153" s="104" t="s">
        <v>1019</v>
      </c>
      <c r="I153" s="104" t="s">
        <v>1767</v>
      </c>
    </row>
    <row r="154" spans="1:9" s="102" customFormat="1" ht="269.25" customHeight="1" x14ac:dyDescent="0.25">
      <c r="A154" s="51">
        <v>153</v>
      </c>
      <c r="B154" s="112" t="s">
        <v>799</v>
      </c>
      <c r="C154" s="88" t="s">
        <v>1762</v>
      </c>
      <c r="D154" s="113" t="s">
        <v>206</v>
      </c>
      <c r="E154" s="125" t="s">
        <v>2158</v>
      </c>
      <c r="F154" s="84" t="s">
        <v>706</v>
      </c>
      <c r="G154" s="105" t="s">
        <v>1763</v>
      </c>
      <c r="H154" s="104" t="s">
        <v>1019</v>
      </c>
      <c r="I154" s="104" t="s">
        <v>1764</v>
      </c>
    </row>
    <row r="155" spans="1:9" s="102" customFormat="1" ht="270" customHeight="1" x14ac:dyDescent="0.25">
      <c r="A155" s="51">
        <v>154</v>
      </c>
      <c r="B155" s="112" t="s">
        <v>801</v>
      </c>
      <c r="C155" s="103" t="s">
        <v>1759</v>
      </c>
      <c r="D155" s="113" t="s">
        <v>206</v>
      </c>
      <c r="E155" s="125" t="s">
        <v>2308</v>
      </c>
      <c r="F155" s="84" t="s">
        <v>717</v>
      </c>
      <c r="G155" s="105" t="s">
        <v>1760</v>
      </c>
      <c r="H155" s="104" t="s">
        <v>1019</v>
      </c>
      <c r="I155" s="104" t="s">
        <v>1761</v>
      </c>
    </row>
    <row r="156" spans="1:9" s="102" customFormat="1" ht="237.75" customHeight="1" x14ac:dyDescent="0.25">
      <c r="A156" s="51">
        <v>155</v>
      </c>
      <c r="B156" s="112" t="s">
        <v>210</v>
      </c>
      <c r="C156" s="88" t="s">
        <v>1756</v>
      </c>
      <c r="D156" s="113" t="s">
        <v>206</v>
      </c>
      <c r="E156" s="125" t="s">
        <v>2269</v>
      </c>
      <c r="F156" s="84" t="s">
        <v>6</v>
      </c>
      <c r="G156" s="105" t="s">
        <v>1757</v>
      </c>
      <c r="H156" s="104" t="s">
        <v>1019</v>
      </c>
      <c r="I156" s="104" t="s">
        <v>1758</v>
      </c>
    </row>
    <row r="157" spans="1:9" s="102" customFormat="1" ht="327.75" customHeight="1" x14ac:dyDescent="0.25">
      <c r="A157" s="51">
        <v>156</v>
      </c>
      <c r="B157" s="112" t="s">
        <v>293</v>
      </c>
      <c r="C157" s="88" t="s">
        <v>1753</v>
      </c>
      <c r="D157" s="113" t="s">
        <v>209</v>
      </c>
      <c r="E157" s="125" t="s">
        <v>2157</v>
      </c>
      <c r="F157" s="84" t="s">
        <v>6</v>
      </c>
      <c r="G157" s="105" t="s">
        <v>1754</v>
      </c>
      <c r="H157" s="104" t="s">
        <v>1019</v>
      </c>
      <c r="I157" s="104" t="s">
        <v>1755</v>
      </c>
    </row>
    <row r="158" spans="1:9" s="102" customFormat="1" ht="297" customHeight="1" x14ac:dyDescent="0.25">
      <c r="A158" s="51">
        <v>157</v>
      </c>
      <c r="B158" s="112" t="s">
        <v>295</v>
      </c>
      <c r="C158" s="88" t="s">
        <v>1752</v>
      </c>
      <c r="D158" s="113" t="s">
        <v>206</v>
      </c>
      <c r="E158" s="125" t="s">
        <v>2148</v>
      </c>
      <c r="F158" s="84" t="s">
        <v>6</v>
      </c>
      <c r="G158" s="105" t="s">
        <v>1750</v>
      </c>
      <c r="H158" s="104" t="s">
        <v>1019</v>
      </c>
      <c r="I158" s="104" t="s">
        <v>1751</v>
      </c>
    </row>
  </sheetData>
  <autoFilter ref="A1:I158" xr:uid="{99A85D09-09BB-43A9-9B1E-55D3342D7EFA}">
    <sortState xmlns:xlrd2="http://schemas.microsoft.com/office/spreadsheetml/2017/richdata2" ref="A2:I158">
      <sortCondition ref="B1"/>
    </sortState>
  </autoFilter>
  <phoneticPr fontId="6" type="noConversion"/>
  <hyperlinks>
    <hyperlink ref="C140" r:id="rId1" xr:uid="{A7350B95-4732-455B-96FF-3AAEDF46819E}"/>
    <hyperlink ref="C96" r:id="rId2" xr:uid="{AFA56099-976C-4E88-BD0A-D199DD57C65C}"/>
  </hyperlinks>
  <pageMargins left="0.7" right="0.7" top="0.75" bottom="0.75" header="0.3" footer="0.3"/>
  <pageSetup paperSize="9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8DBD0-9E76-4A0D-9350-CA5A16182C0B}">
  <dimension ref="A1:I2"/>
  <sheetViews>
    <sheetView zoomScale="90" zoomScaleNormal="90" workbookViewId="0">
      <pane ySplit="1" topLeftCell="A2" activePane="bottomLeft" state="frozen"/>
      <selection pane="bottomLeft" activeCell="E2" sqref="E2"/>
    </sheetView>
  </sheetViews>
  <sheetFormatPr defaultRowHeight="15" x14ac:dyDescent="0.25"/>
  <cols>
    <col min="1" max="1" width="9.140625" style="1"/>
    <col min="2" max="2" width="14" style="102" bestFit="1" customWidth="1"/>
    <col min="3" max="3" width="24" style="102" bestFit="1" customWidth="1"/>
    <col min="4" max="4" width="29.140625" style="102" bestFit="1" customWidth="1"/>
    <col min="5" max="5" width="51.85546875" style="103" customWidth="1"/>
    <col min="6" max="6" width="8.7109375" style="102" bestFit="1" customWidth="1"/>
    <col min="7" max="7" width="15.42578125" style="102" bestFit="1" customWidth="1"/>
    <col min="8" max="8" width="9.140625" style="102"/>
    <col min="9" max="9" width="9" style="102" bestFit="1" customWidth="1"/>
    <col min="10" max="16384" width="9.140625" style="102"/>
  </cols>
  <sheetData>
    <row r="1" spans="1:9" ht="30" customHeight="1" x14ac:dyDescent="0.25">
      <c r="A1" s="32" t="s">
        <v>996</v>
      </c>
      <c r="B1" s="78" t="s">
        <v>0</v>
      </c>
      <c r="C1" s="78" t="s">
        <v>1101</v>
      </c>
      <c r="D1" s="78" t="s">
        <v>1</v>
      </c>
      <c r="E1" s="97" t="s">
        <v>2176</v>
      </c>
      <c r="F1" s="78" t="s">
        <v>3</v>
      </c>
      <c r="G1" s="79" t="s">
        <v>1015</v>
      </c>
      <c r="H1" s="80" t="s">
        <v>1016</v>
      </c>
      <c r="I1" s="78" t="s">
        <v>1017</v>
      </c>
    </row>
    <row r="2" spans="1:9" ht="270" x14ac:dyDescent="0.25">
      <c r="A2" s="51">
        <v>1</v>
      </c>
      <c r="B2" s="110" t="s">
        <v>89</v>
      </c>
      <c r="C2" s="91" t="s">
        <v>1622</v>
      </c>
      <c r="D2" s="111" t="s">
        <v>90</v>
      </c>
      <c r="E2" s="125" t="s">
        <v>2177</v>
      </c>
      <c r="F2" s="86" t="s">
        <v>6</v>
      </c>
      <c r="G2" s="86" t="s">
        <v>1624</v>
      </c>
      <c r="H2" s="104" t="s">
        <v>1019</v>
      </c>
      <c r="I2" s="105">
        <v>5491740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1</vt:i4>
      </vt:variant>
    </vt:vector>
  </HeadingPairs>
  <TitlesOfParts>
    <vt:vector size="9" baseType="lpstr">
      <vt:lpstr>frontes</vt:lpstr>
      <vt:lpstr>Napoli generale</vt:lpstr>
      <vt:lpstr>Direzioni Didattiche</vt:lpstr>
      <vt:lpstr>Istituti Comprensivi</vt:lpstr>
      <vt:lpstr>CPIA</vt:lpstr>
      <vt:lpstr>Scuole Secondarie I Grado</vt:lpstr>
      <vt:lpstr>Scuole Secondarie II Grado</vt:lpstr>
      <vt:lpstr>Convitti</vt:lpstr>
      <vt:lpstr>frontes!Print_Area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Rosita Caldarelli</dc:creator>
  <cp:lastModifiedBy>Rosita Caldarelli</cp:lastModifiedBy>
  <dcterms:created xsi:type="dcterms:W3CDTF">2024-12-20T12:53:28Z</dcterms:created>
  <dcterms:modified xsi:type="dcterms:W3CDTF">2025-01-31T11:51:55Z</dcterms:modified>
</cp:coreProperties>
</file>