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863\Desktop\Elenchi scuole province\"/>
    </mc:Choice>
  </mc:AlternateContent>
  <xr:revisionPtr revIDLastSave="0" documentId="13_ncr:1_{4F97BA19-277F-4AD3-AE18-FEAFB35B1B8E}" xr6:coauthVersionLast="47" xr6:coauthVersionMax="47" xr10:uidLastSave="{00000000-0000-0000-0000-000000000000}"/>
  <bookViews>
    <workbookView xWindow="-120" yWindow="-120" windowWidth="20730" windowHeight="11160" firstSheet="2" activeTab="6" xr2:uid="{976FEC89-29C7-4BB3-A661-D2C53CAC5433}"/>
  </bookViews>
  <sheets>
    <sheet name="frontes" sheetId="17" r:id="rId1"/>
    <sheet name="Avellino generale" sheetId="1" r:id="rId2"/>
    <sheet name="Istituti Comprensivi" sheetId="9" r:id="rId3"/>
    <sheet name="CPIA" sheetId="10" r:id="rId4"/>
    <sheet name="Istituti Omnicomprensivi" sheetId="12" r:id="rId5"/>
    <sheet name="Scuole Sec. II grado" sheetId="16" r:id="rId6"/>
    <sheet name="Convitti" sheetId="14" r:id="rId7"/>
  </sheets>
  <definedNames>
    <definedName name="_xlnm._FilterDatabase" localSheetId="1" hidden="1">'Avellino generale'!$A$1:$F$61</definedName>
    <definedName name="_xlnm._FilterDatabase" localSheetId="6" hidden="1">Convitti!$A$1:$I$1</definedName>
    <definedName name="_xlnm._FilterDatabase" localSheetId="3" hidden="1">CPIA!$A$1:$F$1</definedName>
    <definedName name="_xlnm._FilterDatabase" localSheetId="2" hidden="1">'Istituti Comprensivi'!$A$1:$I$1</definedName>
    <definedName name="_xlnm._FilterDatabase" localSheetId="4" hidden="1">'Istituti Omnicomprensivi'!$A$1:$I$1</definedName>
    <definedName name="_xlnm._FilterDatabase" localSheetId="5" hidden="1">'Scuole Sec. II grado'!$A$1:$I$1</definedName>
    <definedName name="Print_Area" localSheetId="0">frontes!$A$7:$J$32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7" l="1"/>
  <c r="R16" i="17"/>
</calcChain>
</file>

<file path=xl/sharedStrings.xml><?xml version="1.0" encoding="utf-8"?>
<sst xmlns="http://schemas.openxmlformats.org/spreadsheetml/2006/main" count="746" uniqueCount="354">
  <si>
    <t>Codice Scuola</t>
  </si>
  <si>
    <t>Tipologia istituzione scolastica</t>
  </si>
  <si>
    <t>Denominazione</t>
  </si>
  <si>
    <t>Comune</t>
  </si>
  <si>
    <t>ISTITUTO COMPRENSIVO</t>
  </si>
  <si>
    <t>ISTITUTO SUPERIORE</t>
  </si>
  <si>
    <t>CPIA</t>
  </si>
  <si>
    <t>LICEO STATALE</t>
  </si>
  <si>
    <t>IST. PROF. PER I SERVIZI ALBERGHIERI E RISTORAZIONE</t>
  </si>
  <si>
    <t>CONVITTO NAZIONALE</t>
  </si>
  <si>
    <t>ISTITUTO TECNICO TECNOLOGICO</t>
  </si>
  <si>
    <t>I.C. GIOVANNI XXIII</t>
  </si>
  <si>
    <t>I.C. T. TASSO</t>
  </si>
  <si>
    <t>LICEO PUBLIO VIRGILIO MARONE</t>
  </si>
  <si>
    <t>N.</t>
  </si>
  <si>
    <t>Indirizzo</t>
  </si>
  <si>
    <t>Prefisso</t>
  </si>
  <si>
    <t>Telefono</t>
  </si>
  <si>
    <t>Indirizzo e-mail</t>
  </si>
  <si>
    <t>AVELLINO</t>
  </si>
  <si>
    <t>I.C. E. COCCHIA - F. SCANDONE</t>
  </si>
  <si>
    <r>
      <rPr>
        <b/>
        <sz val="11"/>
        <rFont val="Aptos Narrow"/>
        <family val="2"/>
        <scheme val="minor"/>
      </rPr>
      <t xml:space="preserve">I.C. F. GUARINI   </t>
    </r>
    <r>
      <rPr>
        <sz val="11"/>
        <rFont val="Aptos Narrow"/>
        <family val="2"/>
        <scheme val="minor"/>
      </rPr>
      <t xml:space="preserve">                   </t>
    </r>
  </si>
  <si>
    <t>SOLOFRA</t>
  </si>
  <si>
    <t>I.C. S. TOMMASO - F. TEDESCO</t>
  </si>
  <si>
    <t>I.C. S. AURIGEMMA</t>
  </si>
  <si>
    <t>MONTEFORTE IRPINO</t>
  </si>
  <si>
    <t xml:space="preserve">ISTITUTO COMPRENSIVO </t>
  </si>
  <si>
    <t xml:space="preserve">I.C.  CARLO DEL BALZO      </t>
  </si>
  <si>
    <t xml:space="preserve">SAN MARTINO VALLE CAUDINA </t>
  </si>
  <si>
    <t>I.C. SERINO</t>
  </si>
  <si>
    <t>SERINO</t>
  </si>
  <si>
    <t>I.C. MONS.P.GUERRIERO</t>
  </si>
  <si>
    <t>AVELLA</t>
  </si>
  <si>
    <t>I.C. C. CARUSO</t>
  </si>
  <si>
    <t>ALTAVILLA IRPINA</t>
  </si>
  <si>
    <t>ISTITUTO OMNICOMPRENSIVO</t>
  </si>
  <si>
    <t>LAURO</t>
  </si>
  <si>
    <t>I.C. A. DI MEO</t>
  </si>
  <si>
    <t>VOLTURARA IRPINA</t>
  </si>
  <si>
    <t>I.C. PRATOLA SERRA</t>
  </si>
  <si>
    <t>PRATOLA SERRA</t>
  </si>
  <si>
    <t>I.C. MERCOGLIANO</t>
  </si>
  <si>
    <t>MERCOGLIANO</t>
  </si>
  <si>
    <t>I.C. A. MANZONI</t>
  </si>
  <si>
    <t>MUGNANO DEL CARDINALE</t>
  </si>
  <si>
    <t>BAIANO</t>
  </si>
  <si>
    <t>I.O.C. F. DE SANCTIS</t>
  </si>
  <si>
    <t>CERVINARA</t>
  </si>
  <si>
    <t>I.C. R. MARGHERITA - L. DA VINCI</t>
  </si>
  <si>
    <t>ATRIPALDA</t>
  </si>
  <si>
    <t>I.C. MICHELE PIRONTI</t>
  </si>
  <si>
    <t>MONTORO</t>
  </si>
  <si>
    <t>AIELLO DEL SABATO</t>
  </si>
  <si>
    <t>I. C. COLOMBO - SOLIMENA</t>
  </si>
  <si>
    <t>I.S. PAOLO A. DE LUCA</t>
  </si>
  <si>
    <t>I.S.I.S. DE SANCTIS - D'AGOSTINO</t>
  </si>
  <si>
    <t>CPIA AVELLINO</t>
  </si>
  <si>
    <t xml:space="preserve">I.S. PIETRO COLLETTA </t>
  </si>
  <si>
    <t>LICEO PAOLO EMILIO IMBRIANI</t>
  </si>
  <si>
    <t xml:space="preserve">I.S. V. DE CAPRARIIS </t>
  </si>
  <si>
    <t>LICEO SCIENTIFICO P. S. MANCINI</t>
  </si>
  <si>
    <t>ISTITUTO TECNICO ECONOMICO</t>
  </si>
  <si>
    <t>I.T.E.  L. AMABILE</t>
  </si>
  <si>
    <t>I.T.T. GUIDO DORSO</t>
  </si>
  <si>
    <t>AVRH04000X</t>
  </si>
  <si>
    <t>AVIC885006</t>
  </si>
  <si>
    <t>AVIC88400A</t>
  </si>
  <si>
    <t>AVIC81200C</t>
  </si>
  <si>
    <t>AVIC81600Q</t>
  </si>
  <si>
    <t xml:space="preserve">AVIC81800B </t>
  </si>
  <si>
    <t>AVIC88100V</t>
  </si>
  <si>
    <t>AVIC842008</t>
  </si>
  <si>
    <t>AVIC848007</t>
  </si>
  <si>
    <t>AVIC84600G</t>
  </si>
  <si>
    <t>AVIC81000R</t>
  </si>
  <si>
    <t>AVIC857002</t>
  </si>
  <si>
    <t>AVIC88700T</t>
  </si>
  <si>
    <t>AVIC86100N</t>
  </si>
  <si>
    <t>AVIC864005</t>
  </si>
  <si>
    <t>AVIC865001</t>
  </si>
  <si>
    <t>AVIC86600R</t>
  </si>
  <si>
    <t>AVIC86700L</t>
  </si>
  <si>
    <t>AVIC869008</t>
  </si>
  <si>
    <t>AVIC878003</t>
  </si>
  <si>
    <t>AVIC87900V</t>
  </si>
  <si>
    <t>AVIC880003</t>
  </si>
  <si>
    <t>AVIC88300E</t>
  </si>
  <si>
    <t>AVIC886002</t>
  </si>
  <si>
    <t>AVIS02400V</t>
  </si>
  <si>
    <t>AVIS028006</t>
  </si>
  <si>
    <t>AVMM09700D</t>
  </si>
  <si>
    <t>AVIS03200T</t>
  </si>
  <si>
    <t>AVPM040007</t>
  </si>
  <si>
    <t>AVPM06000C</t>
  </si>
  <si>
    <t>AVIS031002</t>
  </si>
  <si>
    <t>AVPS12000T</t>
  </si>
  <si>
    <t>AVTD03000B</t>
  </si>
  <si>
    <t>AVTF070004</t>
  </si>
  <si>
    <t>AVVC01000E</t>
  </si>
  <si>
    <t>AVPC02000T</t>
  </si>
  <si>
    <t>ARIANO IRPINO</t>
  </si>
  <si>
    <t>AVIC807001</t>
  </si>
  <si>
    <t>I.C.  BENEDETTO C ROCE</t>
  </si>
  <si>
    <t>FLUMERI</t>
  </si>
  <si>
    <t>AVIC863009</t>
  </si>
  <si>
    <t>I.C. G. LUSI</t>
  </si>
  <si>
    <t>AVIC849003</t>
  </si>
  <si>
    <t>I.C. CALVARIO - COVOTTA</t>
  </si>
  <si>
    <t>AVIC85200V</t>
  </si>
  <si>
    <t>I.C. MONTEMILETTO</t>
  </si>
  <si>
    <t>MONTEMILETTO</t>
  </si>
  <si>
    <t>AVIC86200D</t>
  </si>
  <si>
    <t>I.C. P.S. MANCINI</t>
  </si>
  <si>
    <t>AVIC87000C</t>
  </si>
  <si>
    <t>I.C. R. GUARINI</t>
  </si>
  <si>
    <t>MIRABELLA ECLANO</t>
  </si>
  <si>
    <t>AVIC87300X</t>
  </si>
  <si>
    <t>I.C. LUIGI DI PRISCO</t>
  </si>
  <si>
    <t>FONTANAROSA</t>
  </si>
  <si>
    <t>AVIC88200P</t>
  </si>
  <si>
    <t>I.O.C. SAN TOMMASO D'AQUINO</t>
  </si>
  <si>
    <t>GROTTAMINARDA</t>
  </si>
  <si>
    <t>AVIS01600X</t>
  </si>
  <si>
    <t>I.I.S. G. DE GRUTTOLA</t>
  </si>
  <si>
    <t>AVIS023003</t>
  </si>
  <si>
    <t>I.S. RUGGERO II</t>
  </si>
  <si>
    <t>AVIS02700A</t>
  </si>
  <si>
    <t>I.S. AECLANUM</t>
  </si>
  <si>
    <t>AVIC87500G</t>
  </si>
  <si>
    <t>SANT'ANGELO DEI LOMBARDI</t>
  </si>
  <si>
    <t>AVIC81700G</t>
  </si>
  <si>
    <t>I.C. J F.KENNEDY</t>
  </si>
  <si>
    <t>NUSCO</t>
  </si>
  <si>
    <t>AVIC83200N</t>
  </si>
  <si>
    <t>BISACCIA</t>
  </si>
  <si>
    <t>AVIC83700R</t>
  </si>
  <si>
    <t>I.C. G. PASCOLI</t>
  </si>
  <si>
    <t>FRIGENTO</t>
  </si>
  <si>
    <t>AVIC85400E</t>
  </si>
  <si>
    <t>I.O.C. MANZI-MAFFUCCI</t>
  </si>
  <si>
    <t>CALITRI</t>
  </si>
  <si>
    <t>AVIC86000T</t>
  </si>
  <si>
    <t>I.C. N. IANNACCONE</t>
  </si>
  <si>
    <t>LIONI</t>
  </si>
  <si>
    <t>AVIC86800C</t>
  </si>
  <si>
    <t>I.C. GIOVANNI PALATUCCI</t>
  </si>
  <si>
    <t>MONTELLA</t>
  </si>
  <si>
    <t>AVIC871008</t>
  </si>
  <si>
    <t>I.C. F. DE SANCTIS</t>
  </si>
  <si>
    <t>CAPOSELE</t>
  </si>
  <si>
    <t>AVIC87400Q</t>
  </si>
  <si>
    <t>I.O.C. PASCOLI - FERMI</t>
  </si>
  <si>
    <t>VALLATA</t>
  </si>
  <si>
    <t>AVIS002002</t>
  </si>
  <si>
    <t>LACEDONIA</t>
  </si>
  <si>
    <t>AVIS01200L</t>
  </si>
  <si>
    <t>I.S. LUIGI VANVITELLI</t>
  </si>
  <si>
    <t>AVIS014008</t>
  </si>
  <si>
    <t>I.S. FRANCESCO DE SANCTIS</t>
  </si>
  <si>
    <t>AVIS02100B</t>
  </si>
  <si>
    <t>I.S. RINALDO D'AQUINO</t>
  </si>
  <si>
    <t>avmm09700d@istruzione.it</t>
  </si>
  <si>
    <t>Via Giuseppe Marotta, 14</t>
  </si>
  <si>
    <t>0825</t>
  </si>
  <si>
    <t>38801</t>
  </si>
  <si>
    <t>avvc01000e@istruzione.it</t>
  </si>
  <si>
    <t>Corso Vittorio Emanuele, 298</t>
  </si>
  <si>
    <t>36413 </t>
  </si>
  <si>
    <t>avic84600g@istruzione.it </t>
  </si>
  <si>
    <t xml:space="preserve">      I.O.C. BENEDETTO CROCE          </t>
  </si>
  <si>
    <t>081</t>
  </si>
  <si>
    <t>Via Principe Lancellotti, 99</t>
  </si>
  <si>
    <t>Via P. Nenni, 1 </t>
  </si>
  <si>
    <t>318538</t>
  </si>
  <si>
    <t>0827</t>
  </si>
  <si>
    <t>avic85400e@istruzione.it</t>
  </si>
  <si>
    <t>avic86700l@istruzione.it</t>
  </si>
  <si>
    <t>Via Aldo Moro, 4 </t>
  </si>
  <si>
    <t>0824</t>
  </si>
  <si>
    <t>700588</t>
  </si>
  <si>
    <t>Via San Giorgio di sopra, 149</t>
  </si>
  <si>
    <t>90038</t>
  </si>
  <si>
    <t>avic87400q@istruzione.it</t>
  </si>
  <si>
    <t>avic88200p@istruzione.it</t>
  </si>
  <si>
    <t>Via A. De Gasperi, 21</t>
  </si>
  <si>
    <t>441008</t>
  </si>
  <si>
    <t>Via Tagliata, 1</t>
  </si>
  <si>
    <t>avis002002@istruzione.it</t>
  </si>
  <si>
    <t>1949034</t>
  </si>
  <si>
    <t>avis01200l@istruzione.it</t>
  </si>
  <si>
    <t>Via Ronca </t>
  </si>
  <si>
    <t>1949208</t>
  </si>
  <si>
    <t>avis014008@istruzione.it</t>
  </si>
  <si>
    <t>Via Boschetto, 1</t>
  </si>
  <si>
    <t>23307</t>
  </si>
  <si>
    <t>avis01600x@istruzione.it</t>
  </si>
  <si>
    <t>Via Villa Caracciolo</t>
  </si>
  <si>
    <t>871579</t>
  </si>
  <si>
    <t>avis02100b@istruzione.it</t>
  </si>
  <si>
    <t>avis023003@istruzione.it</t>
  </si>
  <si>
    <t>avis02400v@istruzione.it</t>
  </si>
  <si>
    <t>avis02700a@istruzione.it</t>
  </si>
  <si>
    <t>avis028006@istruzione.it</t>
  </si>
  <si>
    <t>avis031002@istruzione.it</t>
  </si>
  <si>
    <t>avis03200t@istruzione.it</t>
  </si>
  <si>
    <t>avpc02000t@istruzione.it</t>
  </si>
  <si>
    <t>avpm040007@istruzione.it</t>
  </si>
  <si>
    <t>avpm06000c@istruzione.it</t>
  </si>
  <si>
    <t>avps12000t@istruzione.it</t>
  </si>
  <si>
    <t>avrh04000x@istruzione.it</t>
  </si>
  <si>
    <t>avtd03000b@istruzione.it</t>
  </si>
  <si>
    <t>avtf070004@istruzione.it</t>
  </si>
  <si>
    <t>Via Francesco Scandone, 4 </t>
  </si>
  <si>
    <t>1949166</t>
  </si>
  <si>
    <t>Sede Via Covotti </t>
  </si>
  <si>
    <t>824161</t>
  </si>
  <si>
    <t>Via Francesco Scandone, 66 </t>
  </si>
  <si>
    <t>37081</t>
  </si>
  <si>
    <t>Bia Bosco Ortale, 21</t>
  </si>
  <si>
    <t>449093</t>
  </si>
  <si>
    <t>Via Tuoro Cappuccini, 44</t>
  </si>
  <si>
    <t>1643323</t>
  </si>
  <si>
    <t>Via Vittorio de Caprariis, 1</t>
  </si>
  <si>
    <t>1643464</t>
  </si>
  <si>
    <t>Via F. Scandone, 2</t>
  </si>
  <si>
    <t>1643345</t>
  </si>
  <si>
    <t>Via Matteotti, 7</t>
  </si>
  <si>
    <t>456377</t>
  </si>
  <si>
    <t>Via Morelli e Silvati</t>
  </si>
  <si>
    <t>782186</t>
  </si>
  <si>
    <t>Via Tuoro Cappuccini, 75</t>
  </si>
  <si>
    <t>1643223 </t>
  </si>
  <si>
    <t>Via De Concilii, 1</t>
  </si>
  <si>
    <t>1643364</t>
  </si>
  <si>
    <t>IPSEOA MANLIO ROSSI DORIA</t>
  </si>
  <si>
    <t>Via Visconti</t>
  </si>
  <si>
    <t>781817</t>
  </si>
  <si>
    <t>1643269 </t>
  </si>
  <si>
    <t>1643303</t>
  </si>
  <si>
    <t>Totale
scuole</t>
  </si>
  <si>
    <t>Istituti
Comprensivi</t>
  </si>
  <si>
    <t>Sc. Sec. II grado</t>
  </si>
  <si>
    <t>Convitti</t>
  </si>
  <si>
    <t>Ministero dell'Istruzione e del Merito</t>
  </si>
  <si>
    <t xml:space="preserve">              Ufficio Scolastico Regionale per la Campania - Ufficio IV</t>
  </si>
  <si>
    <t xml:space="preserve">                               Anno scolastico 2024/2025</t>
  </si>
  <si>
    <t xml:space="preserve">  Elenco Scuole</t>
  </si>
  <si>
    <t xml:space="preserve">  AVELLINO E PROVINCIA</t>
  </si>
  <si>
    <t>Istituti Omnicomprensivi</t>
  </si>
  <si>
    <t>I.C. CRISCUOLI</t>
  </si>
  <si>
    <t xml:space="preserve">LICEO CLASSICO CON ANNESSO LICEO SCIENTIFICO
P.P. PARZANESE </t>
  </si>
  <si>
    <t xml:space="preserve"> P. COLLETTA</t>
  </si>
  <si>
    <t>Via Tuoro Cappuccini, 95</t>
  </si>
  <si>
    <t>avic885006@istruzione.it</t>
  </si>
  <si>
    <t>avic88400a@istruzione.it</t>
  </si>
  <si>
    <t>Via Starza</t>
  </si>
  <si>
    <t>avic81200c@istruzione.it</t>
  </si>
  <si>
    <t> Via Piazza Luigi Sturzo, 52/53</t>
  </si>
  <si>
    <t>avic81600q@istruzione.it</t>
  </si>
  <si>
    <t>Via Nazionale, 13</t>
  </si>
  <si>
    <t>avic81800b@istruzione.it</t>
  </si>
  <si>
    <t>Corso Vittorio Emanuele, 29</t>
  </si>
  <si>
    <t>avic88100v@istruzione.it</t>
  </si>
  <si>
    <t> P.zza Cicarelli,16</t>
  </si>
  <si>
    <t>avic842008@istruzione.it </t>
  </si>
  <si>
    <t>Via Francesco De Sanctis</t>
  </si>
  <si>
    <t>avic848007@istruzione.it</t>
  </si>
  <si>
    <t>Via Feliciano Orlando</t>
  </si>
  <si>
    <t>avic857002@istruzione.it</t>
  </si>
  <si>
    <t>ViaG. Picardo, 37</t>
  </si>
  <si>
    <t>avic871008@istruzione.it</t>
  </si>
  <si>
    <t>Via Pianello, 54</t>
  </si>
  <si>
    <t>avic86800c@istruzione.it</t>
  </si>
  <si>
    <t>Via F. De Sanctis</t>
  </si>
  <si>
    <t>avic86000t@istruzione.it</t>
  </si>
  <si>
    <t>Via Ronca, 11</t>
  </si>
  <si>
    <t>42046 </t>
  </si>
  <si>
    <t>avic83700r@istruzione.it |</t>
  </si>
  <si>
    <t>Piazza Umberto I, 28</t>
  </si>
  <si>
    <t>avic83200n@istruzione.it</t>
  </si>
  <si>
    <t>Via P.S. Mancini</t>
  </si>
  <si>
    <t>avic81700g@istruzione.it </t>
  </si>
  <si>
    <t>Via Fontanelle, 1</t>
  </si>
  <si>
    <t>avic81000r@istruzione.it</t>
  </si>
  <si>
    <t> Via della Rimembranza </t>
  </si>
  <si>
    <t>avic88700t@istruzione.it</t>
  </si>
  <si>
    <t>Piazza G. Marconi, 1</t>
  </si>
  <si>
    <t>avic86100n@istruzione.it</t>
  </si>
  <si>
    <t>Via Aldo Moro</t>
  </si>
  <si>
    <t>avic864005@istruzione.it</t>
  </si>
  <si>
    <t>Via Montevergine, 22</t>
  </si>
  <si>
    <t>I.C. L. PERNA - D. ALIGHIERI</t>
  </si>
  <si>
    <t>avic865001@istruzione.it</t>
  </si>
  <si>
    <t>Via A. Maffucci, 5</t>
  </si>
  <si>
    <t>I.C. GIOVANNI XXIII - G.PARINI</t>
  </si>
  <si>
    <t>avic86600r@istruzione.it</t>
  </si>
  <si>
    <t>Via L. Napolitano, snc</t>
  </si>
  <si>
    <t>avic869008@istruzione.it</t>
  </si>
  <si>
    <t>P.zza Solimena, 5</t>
  </si>
  <si>
    <t>Piazza Vittorio Veneto, 6</t>
  </si>
  <si>
    <t>I.C. DE AMICIS - MASI</t>
  </si>
  <si>
    <t>avic878003@istruzione.it</t>
  </si>
  <si>
    <t>avic87900v@istruzione.it</t>
  </si>
  <si>
    <t>Via E. De Amicis</t>
  </si>
  <si>
    <t>I.C. ABATE F. GALIANI</t>
  </si>
  <si>
    <t>avic880003@istruzione.it</t>
  </si>
  <si>
    <t> Via Municipio, 1</t>
  </si>
  <si>
    <t>I.C. DI AIELLO DEL SABATO</t>
  </si>
  <si>
    <t>I.C. AIELLO DI DEL SABATO</t>
  </si>
  <si>
    <t>avic88300e@istruzione.it</t>
  </si>
  <si>
    <t>Via Croce, 1</t>
  </si>
  <si>
    <t>666033 </t>
  </si>
  <si>
    <t>avic886002@istruzione.it</t>
  </si>
  <si>
    <t>Via Cristoforo Colombo, 74</t>
  </si>
  <si>
    <t>avic807001@istruzione.it</t>
  </si>
  <si>
    <t>avic863009@istruzione.it</t>
  </si>
  <si>
    <t>avic87500g@istruzione.it</t>
  </si>
  <si>
    <t>Via Santoianni, n. 1</t>
  </si>
  <si>
    <t>avic849003@istruzione.it</t>
  </si>
  <si>
    <t>Via Marconi, 25</t>
  </si>
  <si>
    <t>avic85200v@istruzione.it</t>
  </si>
  <si>
    <t>Via Francesco di Benedetto, 4</t>
  </si>
  <si>
    <t>avic86200d@istruzione.it</t>
  </si>
  <si>
    <t>Via Cardito</t>
  </si>
  <si>
    <t>avic87000c@istruzione.it</t>
  </si>
  <si>
    <t>P.zza Manzoni</t>
  </si>
  <si>
    <t>avic87300x@istruzione.it</t>
  </si>
  <si>
    <t>Via A. Diaz, 94</t>
  </si>
  <si>
    <t>Denominazione e Indirizzi</t>
  </si>
  <si>
    <r>
      <t xml:space="preserve">I.S. LUIGI VANVITELLI
AVPC01201X - FRANCESCO DE SANCTIS (PLESSO)
- </t>
    </r>
    <r>
      <rPr>
        <sz val="11"/>
        <rFont val="Aptos Narrow"/>
        <family val="2"/>
        <scheme val="minor"/>
      </rPr>
      <t xml:space="preserve">SCIENTIFICO
- SCIENZE UMANE
</t>
    </r>
    <r>
      <rPr>
        <b/>
        <sz val="11"/>
        <rFont val="Aptos Narrow"/>
        <family val="2"/>
        <scheme val="minor"/>
      </rPr>
      <t xml:space="preserve">AVRH01201R - L. VANVITELLI - SEDE I.P.S.E.O.A. (PLESSO)
</t>
    </r>
    <r>
      <rPr>
        <sz val="11"/>
        <rFont val="Aptos Narrow"/>
        <family val="2"/>
        <scheme val="minor"/>
      </rPr>
      <t>- ENOGASTRONOMIA E OSPITALITA' ALBERGHIERA</t>
    </r>
    <r>
      <rPr>
        <b/>
        <sz val="11"/>
        <rFont val="Aptos Narrow"/>
        <family val="2"/>
        <scheme val="minor"/>
      </rPr>
      <t xml:space="preserve">
AVRH01202T - CASA CIRCONDARIALE (PLESSO)
</t>
    </r>
    <r>
      <rPr>
        <sz val="11"/>
        <rFont val="Aptos Narrow"/>
        <family val="2"/>
        <scheme val="minor"/>
      </rPr>
      <t>- ENOGAS. OSPIT. ALBERG. - BIENNIO COMUNE
- ENOGASTRONOMIA - TRIENNIO</t>
    </r>
    <r>
      <rPr>
        <b/>
        <sz val="11"/>
        <rFont val="Aptos Narrow"/>
        <family val="2"/>
        <scheme val="minor"/>
      </rPr>
      <t xml:space="preserve">
AVRH012505 - I.S. LUIGI VANVITELLI (PLESSO)
- </t>
    </r>
    <r>
      <rPr>
        <sz val="11"/>
        <rFont val="Aptos Narrow"/>
        <family val="2"/>
        <scheme val="minor"/>
      </rPr>
      <t xml:space="preserve">ENOGASTRONOMIA - TRIENNIO
</t>
    </r>
    <r>
      <rPr>
        <b/>
        <sz val="11"/>
        <rFont val="Aptos Narrow"/>
        <family val="2"/>
        <scheme val="minor"/>
      </rPr>
      <t xml:space="preserve">AVRI012018 - L. VANVITELLI - SEDE I.P.I.A. (PLESSO)
</t>
    </r>
    <r>
      <rPr>
        <sz val="11"/>
        <rFont val="Aptos Narrow"/>
        <family val="2"/>
        <scheme val="minor"/>
      </rPr>
      <t xml:space="preserve">- OPERATORE MECCANICO
- OPERATORE DELLE PRODUZIONI CHIMICHE
- OPERATORE ELETTRICO
- MANUTENZIONE E ASSISTENZA TECNICA
- SERVIZI PER LA SANITA' E L'ASSISTENZASOCIALE
</t>
    </r>
    <r>
      <rPr>
        <b/>
        <sz val="11"/>
        <rFont val="Aptos Narrow"/>
        <family val="2"/>
        <scheme val="minor"/>
      </rPr>
      <t xml:space="preserve">AVRI01250L - I.S. LUIGI VANVITELLI (PLESSO)
</t>
    </r>
    <r>
      <rPr>
        <sz val="11"/>
        <rFont val="Aptos Narrow"/>
        <family val="2"/>
        <scheme val="minor"/>
      </rPr>
      <t xml:space="preserve">- MECCANICA E MECCATRONICA
</t>
    </r>
    <r>
      <rPr>
        <b/>
        <sz val="11"/>
        <rFont val="Aptos Narrow"/>
        <family val="2"/>
        <scheme val="minor"/>
      </rPr>
      <t xml:space="preserve">AVTD01201V - L. VANVITELLI - SEDE I.T.C.G. (PLESSO)
</t>
    </r>
    <r>
      <rPr>
        <sz val="11"/>
        <rFont val="Aptos Narrow"/>
        <family val="2"/>
        <scheme val="minor"/>
      </rPr>
      <t>- AMM. FINAN. MARKETING - BIENNIO COMUNE
- COSTR., AMB. E TERRITORIO - BIENNIO COMUNE
- COSTRUZIONI AMBIENTE E TERRITORIO -TRIENNIO
- SISTEMI INFORMATIVI AZIENDALI</t>
    </r>
  </si>
  <si>
    <r>
      <t xml:space="preserve">CONVITTO NAZIONALE P. COLLETTA
AVEE007003 - SCUOLA PRIM. ANNESSA CONV. NAZ.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AVEE007014 - CONVITTO NAZ.P.COLLETTA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AVMM007002 - CONVITTO COLLETTA SEC DI I GR.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AVPC040003 - LC CL.ANNESSO CONV.NAZ.COLLETTA (PLESSO)
</t>
    </r>
    <r>
      <rPr>
        <sz val="11"/>
        <rFont val="Aptos Narrow"/>
        <family val="2"/>
        <scheme val="minor"/>
      </rPr>
      <t>- LICEO CLASSICO EUROPEO - ESABAC
- CLASSICO
- LICEO CLASSICO EUROPEO</t>
    </r>
  </si>
  <si>
    <t>MONTEFALCIONE</t>
  </si>
  <si>
    <r>
      <rPr>
        <b/>
        <sz val="11"/>
        <rFont val="Aptos Narrow"/>
        <family val="2"/>
        <scheme val="minor"/>
      </rPr>
      <t xml:space="preserve">I.O.C. BENEDETTO CROCE - NOBILE - AMUNDSEN
AVAA84601C - SCUOLA INFANZIA LAURO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AVAA84602D - SCUOLA DELL'INFANZIA "M.CARFI"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AVAA84603E - SCUOLA DELL'INFANZIA "ARPAIA"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AVAA84604G - SCUOLA INFANZIA "U. FOSCOLO"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AVAA84605L - CAPOLUOGO-DOMICELLA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AVAA84606N - MARZANO DI NOLA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AVAA84607P - N. PECORELLI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AVEE84601N - SCUOLA PRIMARIA LAURO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AVEE84602P - SCUOLA PRIMARIA TAURANO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AVEE84603Q - SCUOLA PRIMARIA "U. FOSCOLO"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AVEE84604R - SCUOLA PRIMARIA "ARPAIA"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>AVEE84605T - "NICOLA PECORELLI PRIMARIA" (PLESSO)</t>
    </r>
    <r>
      <rPr>
        <sz val="11"/>
        <rFont val="Aptos Narrow"/>
        <family val="2"/>
        <scheme val="minor"/>
      </rPr>
      <t xml:space="preserve">
- SCUOLA PRIMARIA
</t>
    </r>
    <r>
      <rPr>
        <b/>
        <sz val="11"/>
        <rFont val="Aptos Narrow"/>
        <family val="2"/>
        <scheme val="minor"/>
      </rPr>
      <t xml:space="preserve">AVEE84606V - "PAPA GIOVANNI"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AVEE84607X - "NICOLA PECORELLI"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AVMM84601L - SECONDARIA I GRADO LAURO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AVMM84602N - NUNZIANTE SCIBELLI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AVMM84603P - SECONDARIA I GRADO "U. FOSCOLO"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AVMM84604Q - SECONDARIA I GRADO "ARPAIA"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AVMM84605R - N.PECORELLI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AVMM84606T - "NICOLA PECORELLI"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AVMM84607V - N.PECORELLI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AVPS018012 - LICEO SCIENTIFICO - SEDE LAURO (PLESSO)
- </t>
    </r>
    <r>
      <rPr>
        <sz val="11"/>
        <rFont val="Aptos Narrow"/>
        <family val="2"/>
        <scheme val="minor"/>
      </rPr>
      <t xml:space="preserve">LICEO SCIENTIFICO
- LICEO MUSICALE
- LICEO DELLE SCIENZE UMANE
</t>
    </r>
    <r>
      <rPr>
        <b/>
        <sz val="11"/>
        <rFont val="Aptos Narrow"/>
        <family val="2"/>
        <scheme val="minor"/>
      </rPr>
      <t xml:space="preserve">AVRH01802R - I.P.S.A.R. MARZANO DI NOLA (PLESSO)
</t>
    </r>
    <r>
      <rPr>
        <sz val="11"/>
        <rFont val="Aptos Narrow"/>
        <family val="2"/>
        <scheme val="minor"/>
      </rPr>
      <t xml:space="preserve">- ENOGASTRONOMIA E OSPITALITA' ALBERGHIERA
</t>
    </r>
    <r>
      <rPr>
        <b/>
        <sz val="11"/>
        <rFont val="Aptos Narrow"/>
        <family val="2"/>
        <scheme val="minor"/>
      </rPr>
      <t xml:space="preserve">AVRH018504 - IPSSEOA MARZANO DI NOLA CORSO SERALE (PLESSO)
</t>
    </r>
    <r>
      <rPr>
        <sz val="11"/>
        <rFont val="Aptos Narrow"/>
        <family val="2"/>
        <scheme val="minor"/>
      </rPr>
      <t>- ENOGASTRONOMIA - TRIENNIO</t>
    </r>
  </si>
  <si>
    <r>
      <t xml:space="preserve">I.O.C. PASCOLI - FERMI
AVAA87401L - VIA MONTEVERGINE-VALLATA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>AVAA87402N - CAPOLUOGO-TREVICO (PLESSO)</t>
    </r>
    <r>
      <rPr>
        <sz val="11"/>
        <rFont val="Aptos Narrow"/>
        <family val="2"/>
        <scheme val="minor"/>
      </rPr>
      <t xml:space="preserve">
- SCUOLA DELL'INFANZIA
</t>
    </r>
    <r>
      <rPr>
        <b/>
        <sz val="11"/>
        <rFont val="Aptos Narrow"/>
        <family val="2"/>
        <scheme val="minor"/>
      </rPr>
      <t>AVAA87403P - ALDO MORO (PLESSO)</t>
    </r>
    <r>
      <rPr>
        <sz val="11"/>
        <rFont val="Aptos Narrow"/>
        <family val="2"/>
        <scheme val="minor"/>
      </rPr>
      <t xml:space="preserve">
- SCUOLA DELL'INFANZIA
</t>
    </r>
    <r>
      <rPr>
        <b/>
        <sz val="11"/>
        <rFont val="Aptos Narrow"/>
        <family val="2"/>
        <scheme val="minor"/>
      </rPr>
      <t>AVAA87404Q - CAPOLUOGO-SCAMPITELLA (PLESSO)</t>
    </r>
    <r>
      <rPr>
        <sz val="11"/>
        <rFont val="Aptos Narrow"/>
        <family val="2"/>
        <scheme val="minor"/>
      </rPr>
      <t xml:space="preserve">
- SCUOLA DELL'INFANZIA
</t>
    </r>
    <r>
      <rPr>
        <b/>
        <sz val="11"/>
        <rFont val="Aptos Narrow"/>
        <family val="2"/>
        <scheme val="minor"/>
      </rPr>
      <t xml:space="preserve">AVEE87401T - CAPOLUOGO-VALLATA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AVEE87402V - CAPOLUOGO-TREVICO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AVEE87403X - "ALDO MORO" VALLESACCARDA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AVEE874041 - CAPOLUOGO-SCAMPITELLA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AVMM87403V - "ALDO MORO" VALLESACCARDA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AVMM87404X - "F. DE SANCTIS" SCAMPITELLA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AVMM87402T - P/ZA GARIBALDI - TREVICO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AVMM87401R - "G. PASCOLI" VALLATA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AVPS003018 - LICEO SCIENTIFICO "E. FERMI" (PLESSO)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AVTD003014 - I.T.C. E G. "E. FERMI" (PLESSO)
</t>
    </r>
    <r>
      <rPr>
        <sz val="11"/>
        <rFont val="Aptos Narrow"/>
        <family val="2"/>
        <scheme val="minor"/>
      </rPr>
      <t xml:space="preserve">- AMMINISTRAZIONE FINANZA E MARKETING - BIENNIO COMUNE
- COSTRUZIONI, AMBIENTE E TERRITORIO - BIENNIO COMUNE 
- AMMINISTRAZIONE FINANZA E MARKETING - TRIENNIO
- COSTRUZIONI AMBIENTE E TERRITORIO - TRIENNIO </t>
    </r>
    <r>
      <rPr>
        <b/>
        <sz val="11"/>
        <rFont val="Aptos Narrow"/>
        <family val="2"/>
        <scheme val="minor"/>
      </rPr>
      <t xml:space="preserve">
AVTD00350C - ISTITUTO SUP. "FERMI" VALLATA - SERALE (PLESSO)
</t>
    </r>
    <r>
      <rPr>
        <sz val="11"/>
        <rFont val="Aptos Narrow"/>
        <family val="2"/>
        <scheme val="minor"/>
      </rPr>
      <t>- INFORMATICA E TELECOMUNICAZIONI</t>
    </r>
    <r>
      <rPr>
        <b/>
        <sz val="11"/>
        <rFont val="Aptos Narrow"/>
        <family val="2"/>
        <scheme val="minor"/>
      </rPr>
      <t xml:space="preserve">
AVTF00301A - I.T.I. "E. MAJORANA" BISACCIA (PLESSO)
</t>
    </r>
    <r>
      <rPr>
        <sz val="11"/>
        <rFont val="Aptos Narrow"/>
        <family val="2"/>
        <scheme val="minor"/>
      </rPr>
      <t>- ELETTRONICA ED ELETTROTECNICA - BIENNIO COMUNE
- ELETTROTECNICA</t>
    </r>
  </si>
  <si>
    <r>
      <t xml:space="preserve">I.O.C. F. DE SANCTIS
AVAA877014 - SCUOLA DELL'INFANZIA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AVAA877025 - SCUOLA DELL'INFANZIA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AVAA877036 - SCUOLA DELL'INFANZIA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AVEE877019 - LACEDONIA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AVEE87702A - AQUILONIA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AVEE87703B - MONTEVERDE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AVMM877018 - LACEDONIA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AVMM877029 - AQUILONIA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AVMM87703A - MONTEVERDE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AVPS00201C - FRANCESCO DE SANCTIS (PLESSO)
LICEO SCIENTIFICO LACEDONIA 
</t>
    </r>
    <r>
      <rPr>
        <sz val="11"/>
        <rFont val="Aptos Narrow"/>
        <family val="2"/>
        <scheme val="minor"/>
      </rPr>
      <t xml:space="preserve">- CLASSICO
- SCIENZE UMANE
</t>
    </r>
    <r>
      <rPr>
        <b/>
        <sz val="11"/>
        <rFont val="Aptos Narrow"/>
        <family val="2"/>
        <scheme val="minor"/>
      </rPr>
      <t xml:space="preserve">AVRI00201N - FRANCESCO DE SANCTIS (PLESSO)
IST PROF INDUSTRIA E ARTIGIANATO LACEDONIA
</t>
    </r>
    <r>
      <rPr>
        <sz val="11"/>
        <rFont val="Aptos Narrow"/>
        <family val="2"/>
        <scheme val="minor"/>
      </rPr>
      <t xml:space="preserve">- INDUSTRIA E ARTIGIANATO PER IL MADE IN ITALY
- MANUTENZIONE E ASSISTENZA TECNICA
- ELETTR. ED ELETTROTEC.- BIENNIO COMUNE
- INFOR. TELECOM. - BIENNIO COMUNE
- CHIMICA E MATERIALI
- ELETTRONICA
- INFORMATICA
</t>
    </r>
    <r>
      <rPr>
        <b/>
        <sz val="11"/>
        <rFont val="Aptos Narrow"/>
        <family val="2"/>
        <scheme val="minor"/>
      </rPr>
      <t xml:space="preserve">AVRI002502-LACEDONIA (PLESSO)
IST PROF INDUSTRIA E ARTIGIANATO - SERALE LACEDONIA 
</t>
    </r>
    <r>
      <rPr>
        <sz val="11"/>
        <rFont val="Aptos Narrow"/>
        <family val="2"/>
        <scheme val="minor"/>
      </rPr>
      <t>- CHIMICA E MATERIALI
- ELETTRONICA</t>
    </r>
  </si>
  <si>
    <r>
      <t xml:space="preserve">I.S. RINALDO D'AQUINO
AVPS02101T-LICEO SCIENTIFICO - IISS RINALDO D'AQUINO (PLESSO)
</t>
    </r>
    <r>
      <rPr>
        <sz val="11"/>
        <rFont val="Aptos Narrow"/>
        <family val="2"/>
        <scheme val="minor"/>
      </rPr>
      <t xml:space="preserve">- SCIENTIFICO
- SCIENZE UMANE
- MUSICALE E COREUTICO - SEZ. MUSICALE
</t>
    </r>
    <r>
      <rPr>
        <b/>
        <sz val="11"/>
        <rFont val="Aptos Narrow"/>
        <family val="2"/>
        <scheme val="minor"/>
      </rPr>
      <t xml:space="preserve">AVPS02102V-LICEO CLASSICO "RINALDO D'AQUINO" (PLESSO)
</t>
    </r>
    <r>
      <rPr>
        <sz val="11"/>
        <rFont val="Aptos Narrow"/>
        <family val="2"/>
        <scheme val="minor"/>
      </rPr>
      <t>- CLASSICO</t>
    </r>
    <r>
      <rPr>
        <b/>
        <sz val="11"/>
        <rFont val="Aptos Narrow"/>
        <family val="2"/>
        <scheme val="minor"/>
      </rPr>
      <t xml:space="preserve">
AVRI021013- ITT- ISTITUTO TECNICO TECNOLOGICO (PLESSO)
</t>
    </r>
    <r>
      <rPr>
        <sz val="11"/>
        <rFont val="Aptos Narrow"/>
        <family val="2"/>
        <scheme val="minor"/>
      </rPr>
      <t xml:space="preserve">- MECC. MECCATRON. ENER. - BIENNIO COMUNE
- ELETTR. ED ELETTROTEC.- BIENNIO COMUNE
- INFOR. TELECOM. - BIENNIO COMUNE
- CHIM. MATER. BIOTECN. - BIENNIO COMUNE
- AUTOMAZIONE
- BIOTECNOLOGIE AMBIENTALI
- ENERGIA
- INFORMATICA
- TELECOMUNICAZIONI
</t>
    </r>
    <r>
      <rPr>
        <b/>
        <sz val="11"/>
        <rFont val="Aptos Narrow"/>
        <family val="2"/>
        <scheme val="minor"/>
      </rPr>
      <t xml:space="preserve">AVTF02101X - ISTITUTO TECNICO "RINALDO D'AQUINO" (PLESSO)
</t>
    </r>
    <r>
      <rPr>
        <sz val="11"/>
        <rFont val="Aptos Narrow"/>
        <family val="2"/>
        <scheme val="minor"/>
      </rPr>
      <t xml:space="preserve">- MECC. MECCATRON. ENER. - BIENNIO COMUNE
- ENERGIA
</t>
    </r>
    <r>
      <rPr>
        <b/>
        <sz val="11"/>
        <rFont val="Aptos Narrow"/>
        <family val="2"/>
        <scheme val="minor"/>
      </rPr>
      <t xml:space="preserve">AVTF021519-ISTITUTO TECNICO "RINALDO D'AQUINO" (PLESSO)
</t>
    </r>
    <r>
      <rPr>
        <sz val="11"/>
        <rFont val="Aptos Narrow"/>
        <family val="2"/>
        <scheme val="minor"/>
      </rPr>
      <t>- ENERGIA</t>
    </r>
  </si>
  <si>
    <r>
      <t xml:space="preserve">I.S. RUGGERO II
AVPM02301E - LICEO ART. "RUGGERO II" - SEDE CARC.                                        
</t>
    </r>
    <r>
      <rPr>
        <sz val="11"/>
        <rFont val="Aptos Narrow"/>
        <family val="2"/>
        <scheme val="minor"/>
      </rPr>
      <t xml:space="preserve">- ARTISTICO NUOVO ORDINAMENTO - BIENNIO COMUNE                              
- DESIGN-CERAMICA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
AVPM02302G - LICEO "RUGGERO II"                                                                         
</t>
    </r>
    <r>
      <rPr>
        <sz val="11"/>
        <rFont val="Aptos Narrow"/>
        <family val="2"/>
        <scheme val="minor"/>
      </rPr>
      <t xml:space="preserve">- ARTISTICO NUOVO ORDINAMENTO - BIENNIO COMUNE                                 
- LINGUISTICO                                                                                                        
- SCIENZE UMANE  - OPZIONE ECONOMICO SOCIALE                                              
- DESIGN-CERAMICA 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                   
AVTD023019 - IST. TECNICO COMM. E GEOM. "RUGGERO II"                      
</t>
    </r>
    <r>
      <rPr>
        <sz val="11"/>
        <rFont val="Aptos Narrow"/>
        <family val="2"/>
        <scheme val="minor"/>
      </rPr>
      <t xml:space="preserve">- AMMINISTRAZIONE FINANZA E MARKETING - BIENNIO COMUNE               
- COSTRUZIONI, AMBIENTE E TERRITORIO - BIENNIO COMUNE         </t>
    </r>
    <r>
      <rPr>
        <b/>
        <sz val="11"/>
        <rFont val="Aptos Narrow"/>
        <family val="2"/>
        <scheme val="minor"/>
      </rPr>
      <t xml:space="preserve">                  
</t>
    </r>
    <r>
      <rPr>
        <sz val="11"/>
        <rFont val="Aptos Narrow"/>
        <family val="2"/>
        <scheme val="minor"/>
      </rPr>
      <t>- AMMINISTRAZIONE FINANZA E MARKETING - TRIENNIO                               
- COSTRUZIONI AMBIENTE E TERRITORIO - TRIENNIO                                      
- SISTEMI INFORMATIVI AZIENDALI</t>
    </r>
  </si>
  <si>
    <r>
      <t xml:space="preserve">I.S. PAOLO A. DE LUCA
AVPS024019-LICEO- SCIENTIFICO-A. DE LUCA (PLESSO)
</t>
    </r>
    <r>
      <rPr>
        <sz val="11"/>
        <rFont val="Aptos Narrow"/>
        <family val="2"/>
        <scheme val="minor"/>
      </rPr>
      <t xml:space="preserve">- SCIENTIFICO
- SCIENTIFICO - SEZIONE AD INDIRIZZO SPORTIVO
- SCIENTIFICO QUADRIENNALE
</t>
    </r>
    <r>
      <rPr>
        <b/>
        <sz val="11"/>
        <rFont val="Aptos Narrow"/>
        <family val="2"/>
        <scheme val="minor"/>
      </rPr>
      <t xml:space="preserve">AVSD02401Q-ISTITUTO D'ARTE-CASA CIRCONDARIALE (PLESSO)
</t>
    </r>
    <r>
      <rPr>
        <sz val="11"/>
        <rFont val="Aptos Narrow"/>
        <family val="2"/>
        <scheme val="minor"/>
      </rPr>
      <t>- DESIGN - CERAMICA</t>
    </r>
    <r>
      <rPr>
        <b/>
        <sz val="11"/>
        <rFont val="Aptos Narrow"/>
        <family val="2"/>
        <scheme val="minor"/>
      </rPr>
      <t xml:space="preserve">
AVSD02402R-LICEO ARTISTICO I.S.A. PAOLO A. DE LUCA (PLESSO)
</t>
    </r>
    <r>
      <rPr>
        <sz val="11"/>
        <rFont val="Aptos Narrow"/>
        <family val="2"/>
        <scheme val="minor"/>
      </rPr>
      <t xml:space="preserve">- ARTISTICO NUOVO ORDINAMENTO - BIENNIO COMUNE
- ARCHITETTURA E AMBIENTE
- ARTI FIGURATIVE
 -AUDIOVISIVO MULTIMEDIA
- SCENOGRAFIA
- DESIGN
- GRAFICA
- ARTI FIGURATIVE - PLASTICO PITTORICO
- DESIGN - CERAMICA
</t>
    </r>
    <r>
      <rPr>
        <b/>
        <sz val="11"/>
        <rFont val="Aptos Narrow"/>
        <family val="2"/>
        <scheme val="minor"/>
      </rPr>
      <t xml:space="preserve">AVSD024504-ISTITUTO D'ARTE I.S. P. DE LUCA (PLESSO)
</t>
    </r>
    <r>
      <rPr>
        <sz val="11"/>
        <rFont val="Aptos Narrow"/>
        <family val="2"/>
        <scheme val="minor"/>
      </rPr>
      <t>- ARTI FIGURATIVE - PLASTICO PITTORICO</t>
    </r>
  </si>
  <si>
    <r>
      <t xml:space="preserve">I.S. AECLANUM
AVPM02701T - ISTITUTO ISTRUZIONE SUPERIORE (LL -LSU) (PLESSO)
</t>
    </r>
    <r>
      <rPr>
        <sz val="11"/>
        <rFont val="Aptos Narrow"/>
        <family val="2"/>
        <scheme val="minor"/>
      </rPr>
      <t xml:space="preserve">- LINGUISTICO
- SCIENZE UMANE
</t>
    </r>
    <r>
      <rPr>
        <b/>
        <sz val="11"/>
        <rFont val="Aptos Narrow"/>
        <family val="2"/>
        <scheme val="minor"/>
      </rPr>
      <t xml:space="preserve">AVPS02701R - LICEO SCIENTIFICO-AECLANUM (PLESSO)
</t>
    </r>
    <r>
      <rPr>
        <sz val="11"/>
        <rFont val="Aptos Narrow"/>
        <family val="2"/>
        <scheme val="minor"/>
      </rPr>
      <t xml:space="preserve">- CLASSICO
- SCIENTIFICO
- SCIENTIFICO - OPZIONE SCIENZE APPLICATE
- MUSICALE E COREUTICO - SEZ. MUSICALE
</t>
    </r>
    <r>
      <rPr>
        <b/>
        <sz val="11"/>
        <rFont val="Aptos Narrow"/>
        <family val="2"/>
        <scheme val="minor"/>
      </rPr>
      <t xml:space="preserve">AVRC027019 - IST PROF PER I SERVIZI COMMERCIALI (PLESSO)
</t>
    </r>
    <r>
      <rPr>
        <sz val="11"/>
        <rFont val="Aptos Narrow"/>
        <family val="2"/>
        <scheme val="minor"/>
      </rPr>
      <t>-SERVIZI COMMERCIALI</t>
    </r>
    <r>
      <rPr>
        <b/>
        <sz val="11"/>
        <rFont val="Aptos Narrow"/>
        <family val="2"/>
        <scheme val="minor"/>
      </rPr>
      <t xml:space="preserve">
AVTD02701L - ISTITUTO TECNICO COMMERCIALE C.GESUALDO (PLESSO)
</t>
    </r>
    <r>
      <rPr>
        <sz val="11"/>
        <rFont val="Aptos Narrow"/>
        <family val="2"/>
        <scheme val="minor"/>
      </rPr>
      <t>- SISTEMI INFORMATIVI AZIENDALI
- MUSICALE E COREUTICO - SEZ. MUSICALE</t>
    </r>
  </si>
  <si>
    <r>
      <t xml:space="preserve">I.S. V. DE CAPRARIIS
AVPS03101C - LICEO SCIENTIFICO-V. DE CAPRARIIS (PLESSO - ALTAVILLA IRPINA)
</t>
    </r>
    <r>
      <rPr>
        <sz val="11"/>
        <rFont val="Aptos Narrow"/>
        <family val="2"/>
        <scheme val="minor"/>
      </rPr>
      <t xml:space="preserve">- SCIENTIFICO
- SCIENTIFICO - OPZIONE SCIENZE APPLICATE
</t>
    </r>
    <r>
      <rPr>
        <b/>
        <sz val="11"/>
        <rFont val="Aptos Narrow"/>
        <family val="2"/>
        <scheme val="minor"/>
      </rPr>
      <t xml:space="preserve">AVPS03102D - LICEO SCIENTIFICO-LICEO V. DE CAPRARIIS (PLESSO- ATRIPALDA)
</t>
    </r>
    <r>
      <rPr>
        <sz val="11"/>
        <rFont val="Aptos Narrow"/>
        <family val="2"/>
        <scheme val="minor"/>
      </rPr>
      <t xml:space="preserve">- SCIENTIFICO
- SCIENTIFICO - OPZIONE SCIENZE APPLICATE
- LINGUISTICO
</t>
    </r>
    <r>
      <rPr>
        <b/>
        <sz val="11"/>
        <rFont val="Aptos Narrow"/>
        <family val="2"/>
        <scheme val="minor"/>
      </rPr>
      <t xml:space="preserve">AVPS03103E - LICEO SCIENTIFICO-V.DE CAPRARIIS (PLESSO-SOLOFRA)
</t>
    </r>
    <r>
      <rPr>
        <sz val="11"/>
        <rFont val="Aptos Narrow"/>
        <family val="2"/>
        <scheme val="minor"/>
      </rPr>
      <t xml:space="preserve">- SCIENTIFICO
- SCIENTIFICO - OPZIONE SCIENZE APPLICATE
- LINGUISTICO
</t>
    </r>
    <r>
      <rPr>
        <b/>
        <sz val="11"/>
        <rFont val="Aptos Narrow"/>
        <family val="2"/>
        <scheme val="minor"/>
      </rPr>
      <t xml:space="preserve">AVTD031018 - I. T. C.- ISISS GREGORIO RONCA (PLESSO-SOLOFRA)
</t>
    </r>
    <r>
      <rPr>
        <sz val="11"/>
        <rFont val="Aptos Narrow"/>
        <family val="2"/>
        <scheme val="minor"/>
      </rPr>
      <t xml:space="preserve">- AMM. FINAN. MARKETING - BIENNIO COMUNE
- SISTEMI INFORMATIVI AZIENDALI
- OPERATORE AMMINISTRATIVO - SEGRETARIALE
- TECNICO COMMERCIALE DELLE VENDITE
</t>
    </r>
    <r>
      <rPr>
        <b/>
        <sz val="11"/>
        <rFont val="Aptos Narrow"/>
        <family val="2"/>
        <scheme val="minor"/>
      </rPr>
      <t xml:space="preserve">AVTD031029 - I. T. C. - ISISS GREGORIO RONCA (PLESSO-MONTORO)
</t>
    </r>
    <r>
      <rPr>
        <sz val="11"/>
        <rFont val="Aptos Narrow"/>
        <family val="2"/>
        <scheme val="minor"/>
      </rPr>
      <t xml:space="preserve">- AMM. FINAN. MARKETING - BIENNIO COMUNE
- AMMINISTRAZIONE FINANZA E MARKETING -TRIENNIO
- RELAZIONI INTERNAZIONALI PER IL-MARKETING
- OPERATORE AMMINISTRATIVO - SEGRETARIALE
</t>
    </r>
    <r>
      <rPr>
        <b/>
        <sz val="11"/>
        <rFont val="Aptos Narrow"/>
        <family val="2"/>
        <scheme val="minor"/>
      </rPr>
      <t xml:space="preserve">AVTD03151N - I.T.C. - ISISS GREGORIO RONCA (PLESSO-SOLOFRA)
</t>
    </r>
    <r>
      <rPr>
        <sz val="11"/>
        <rFont val="Aptos Narrow"/>
        <family val="2"/>
        <scheme val="minor"/>
      </rPr>
      <t xml:space="preserve">- AMMINISTRAZIONE FINANZA E MARKETING -TRIENNIO
</t>
    </r>
    <r>
      <rPr>
        <b/>
        <sz val="11"/>
        <rFont val="Aptos Narrow"/>
        <family val="2"/>
        <scheme val="minor"/>
      </rPr>
      <t xml:space="preserve">AVTF03101E - I.T.I. - ISISS GREGORIO RONCA (PLESSO-SOLOFRA)
</t>
    </r>
    <r>
      <rPr>
        <sz val="11"/>
        <rFont val="Aptos Narrow"/>
        <family val="2"/>
        <scheme val="minor"/>
      </rPr>
      <t>- CHIM. MATER. BIOTECN. - BIENNIO COMUNE
- SISTEMA MODA - BIENNIO COMUNE
- TESSILE, ABBIGLIAMENTO E MODA
- CALZATURE E MODA
- TECNOLOGIE DEL CUOIO - OPZIONE</t>
    </r>
  </si>
  <si>
    <r>
      <t xml:space="preserve"> LICEO CLASSICO CON ANNESSO LICEO SCIENTIFICO
P.P. PARZANESE 
AVPC02000T-LICEO CLAS."PARZANESE"ANNESSO LIC.SCIENT (ISTITUTO PRINCIPALE)
</t>
    </r>
    <r>
      <rPr>
        <sz val="11"/>
        <rFont val="Aptos Narrow"/>
        <family val="2"/>
        <scheme val="minor"/>
      </rPr>
      <t>- CLASSICO
- SCIENTIFICO
- SCIENTIFICO - OPZIONE SCIENZE APPLICATE</t>
    </r>
  </si>
  <si>
    <r>
      <t xml:space="preserve">LICEO PUBLIO VIRGILIO MARONE
AVPM06000C-LICEO PUBLIO VIRGILIO MARONE (ISTITUTO PRINCIPALE)
</t>
    </r>
    <r>
      <rPr>
        <sz val="11"/>
        <rFont val="Aptos Narrow"/>
        <family val="2"/>
        <scheme val="minor"/>
      </rPr>
      <t>- CLASSICO
- SCIENZE UMANE
- SCIENZE UMANE- OPZ. ECONOMICO SOCIALE
- MADE IN ITALY</t>
    </r>
  </si>
  <si>
    <r>
      <t xml:space="preserve">I.T.E.  L. AMABILE
AVTD03000B - I.T.E. - "L. AMABILE" (ISTITUTO PRINCIPALE)
</t>
    </r>
    <r>
      <rPr>
        <sz val="11"/>
        <rFont val="Aptos Narrow"/>
        <family val="2"/>
        <scheme val="minor"/>
      </rPr>
      <t>- AMM. FINAN. MARKETING - BIENNIO COMUNE
- TURISMO
- AMMINISTRAZIONE FINANZA E MARKETING -TRIENNIO
- SISTEMI INFORMATIVI AZIENDALI</t>
    </r>
    <r>
      <rPr>
        <b/>
        <sz val="11"/>
        <rFont val="Aptos Narrow"/>
        <family val="2"/>
        <scheme val="minor"/>
      </rPr>
      <t xml:space="preserve">
AVTD03050R - ITE "L. AMABILE" CORSO SERALE (PLESSO-AVELLINO)
</t>
    </r>
    <r>
      <rPr>
        <sz val="11"/>
        <rFont val="Aptos Narrow"/>
        <family val="2"/>
        <scheme val="minor"/>
      </rPr>
      <t>- AMMINISTRAZIONE FINANZA E MARKETING -TRIENNIO</t>
    </r>
  </si>
  <si>
    <r>
      <t xml:space="preserve">I.T.T. GUIDO DORSO
AVTF070004 - ITT GUIDO DORSO (ISTITUTO PRINCIPALE)
</t>
    </r>
    <r>
      <rPr>
        <sz val="11"/>
        <rFont val="Aptos Narrow"/>
        <family val="2"/>
        <scheme val="minor"/>
      </rPr>
      <t xml:space="preserve">- MECC. MECCATRON. ENER. - BIENNIO COMUNE
- TRASPORTI E LOGISTICA - BIENNIO COMUNE
- ELETTR. ED ELETTROTEC.- BIENNIO COMUNE
- INFOR. TELECOM. - BIENNIO COMUNE
- CHIM. MATER. BIOTECN. - BIENNIO COMUNE
- BIOTECNOLOGIE SANITARIE
- ELETTRONICA
- ELETTROTECNICA
- INFORMATICA
- LOGISTICA
- MECCANICA E MECCATRONICA
</t>
    </r>
    <r>
      <rPr>
        <b/>
        <sz val="11"/>
        <rFont val="Aptos Narrow"/>
        <family val="2"/>
        <scheme val="minor"/>
      </rPr>
      <t>AVTF07050D - ITT GUIDO DORSO - ISTRUZIONE PER ADULTI (PLESSO-AVELLINO)</t>
    </r>
    <r>
      <rPr>
        <sz val="11"/>
        <rFont val="Aptos Narrow"/>
        <family val="2"/>
        <scheme val="minor"/>
      </rPr>
      <t xml:space="preserve">
- ELETTROTECNICA
- MECCANICA E MECCATRONICA</t>
    </r>
  </si>
  <si>
    <r>
      <t xml:space="preserve">I.I.S. G. DE GRUTTOLA
AVRA01601X - IST PROF PER L'AGRICOLTURA E L'AMBIENTE - ARIANO IRPINO (PLESSO)
</t>
    </r>
    <r>
      <rPr>
        <sz val="11"/>
        <rFont val="Aptos Narrow"/>
        <family val="2"/>
        <scheme val="minor"/>
      </rPr>
      <t xml:space="preserve">- AGRICOLTURA, SVILUPPO RURALE, VALORIZZAZIONE DEI PRODOTTI DEL TERRITORIO E GESTIONE DELLE RISORSE FORESTALI E MONTANE
</t>
    </r>
    <r>
      <rPr>
        <b/>
        <sz val="11"/>
        <rFont val="Aptos Narrow"/>
        <family val="2"/>
        <scheme val="minor"/>
      </rPr>
      <t>AVRA016508 - IST PROF PER L'AGRICOLTURA ISTITUTO AGRICOLTURA " G. DE GRUTTOLA" (PLESSO) - SERALE</t>
    </r>
    <r>
      <rPr>
        <sz val="11"/>
        <rFont val="Aptos Narrow"/>
        <family val="2"/>
        <scheme val="minor"/>
      </rPr>
      <t xml:space="preserve">
- SERVIZI PER L'AGRICOLTURA E LO SVILUPPO RURALE
</t>
    </r>
    <r>
      <rPr>
        <b/>
        <sz val="11"/>
        <rFont val="Aptos Narrow"/>
        <family val="2"/>
        <scheme val="minor"/>
      </rPr>
      <t xml:space="preserve">AVRH016014 - I.P.S.S.A.R. ARIANO IRPINO (PLESSO) </t>
    </r>
    <r>
      <rPr>
        <sz val="11"/>
        <rFont val="Aptos Narrow"/>
        <family val="2"/>
        <scheme val="minor"/>
      </rPr>
      <t xml:space="preserve">
- ENOGASTRONOMIA E OSPITALITA' ALBERGHIERA
</t>
    </r>
    <r>
      <rPr>
        <b/>
        <sz val="11"/>
        <rFont val="Aptos Narrow"/>
        <family val="2"/>
        <scheme val="minor"/>
      </rPr>
      <t>AVRH016025 - IST PROF PER I SERVIZI ALBERGHIERI E RISTORAZIONE VALLESACCARDA (PLESSO)</t>
    </r>
    <r>
      <rPr>
        <sz val="11"/>
        <rFont val="Aptos Narrow"/>
        <family val="2"/>
        <scheme val="minor"/>
      </rPr>
      <t xml:space="preserve">
-ENOGASTRONOMIA E OSPITALITA' ALBERGHIERA
</t>
    </r>
    <r>
      <rPr>
        <b/>
        <sz val="11"/>
        <rFont val="Aptos Narrow"/>
        <family val="2"/>
        <scheme val="minor"/>
      </rPr>
      <t>AVRH016047 -IST PROF ALBERGHIERO   CASA CIRCONDARIALE (PLESSO)</t>
    </r>
    <r>
      <rPr>
        <sz val="11"/>
        <rFont val="Aptos Narrow"/>
        <family val="2"/>
        <scheme val="minor"/>
      </rPr>
      <t xml:space="preserve">
- ENOGAS. OSPIT. ALBERG. - BIENNIO COMUNE
- ENOGASTRONOMIA - TRIENNIO
</t>
    </r>
    <r>
      <rPr>
        <b/>
        <sz val="11"/>
        <rFont val="Aptos Narrow"/>
        <family val="2"/>
        <scheme val="minor"/>
      </rPr>
      <t>AVRH01650C - IST PROF PER I SERVIZI ALBERGHIERI E RISTORAZIONE I. S. G. DE GRUTTOLA (PLESSO)</t>
    </r>
    <r>
      <rPr>
        <sz val="11"/>
        <rFont val="Aptos Narrow"/>
        <family val="2"/>
        <scheme val="minor"/>
      </rPr>
      <t xml:space="preserve">
-ENOGASTRONOMIA - TRIENNIO
</t>
    </r>
    <r>
      <rPr>
        <b/>
        <sz val="11"/>
        <rFont val="Aptos Narrow"/>
        <family val="2"/>
        <scheme val="minor"/>
      </rPr>
      <t>AVRI01601G - IST PROF INDUSTRIA E ARTIGIANATO ARIANO IRPINO (PLESSO)</t>
    </r>
    <r>
      <rPr>
        <sz val="11"/>
        <rFont val="Aptos Narrow"/>
        <family val="2"/>
        <scheme val="minor"/>
      </rPr>
      <t xml:space="preserve">
- MECC. MECCATRON. ENER. - BIENNIO COMUNE
- ELETTR. ED ELETTROTEC.- BIENNIO COMUNE
- CHIM. MATER. BIOTECN. - BIENNIO COMUNE
- AUTOMAZIONE
- BIOTECNOLOGIE AMBIENTALI
- MECCANICA E MECCATRONICA
</t>
    </r>
    <r>
      <rPr>
        <b/>
        <sz val="11"/>
        <rFont val="Aptos Narrow"/>
        <family val="2"/>
        <scheme val="minor"/>
      </rPr>
      <t>AVRI01650X - IST PROF INDUSTRIA E ARTIGIANATO I.S. G. DE GRUTTOLA (PLESSO) - SERALE</t>
    </r>
    <r>
      <rPr>
        <sz val="11"/>
        <rFont val="Aptos Narrow"/>
        <family val="2"/>
        <scheme val="minor"/>
      </rPr>
      <t xml:space="preserve">
- MANUTENZIONE E ASSISTENZA TECNICA</t>
    </r>
  </si>
  <si>
    <r>
      <t xml:space="preserve">I.O.C. MANZI - MAFFUCCI
AVAA85401B - LARGO S.BERNARDINO-CALITRI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AVAA85402C - VIA VENOSINO-CAIRANO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AVAA85404E - S.ANDREA DI CONZA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AVAA85405G - PUCILLO ZOPPI MARIA TERESA (PLESSO)
</t>
    </r>
    <r>
      <rPr>
        <sz val="11"/>
        <rFont val="Aptos Narrow"/>
        <family val="2"/>
        <scheme val="minor"/>
      </rPr>
      <t>- SCUOLA DELL'INFANZIA</t>
    </r>
    <r>
      <rPr>
        <b/>
        <sz val="11"/>
        <rFont val="Aptos Narrow"/>
        <family val="2"/>
        <scheme val="minor"/>
      </rPr>
      <t xml:space="preserve">
AVEE85401L - CALITRI (PLESSO)</t>
    </r>
    <r>
      <rPr>
        <sz val="11"/>
        <rFont val="Aptos Narrow"/>
        <family val="2"/>
        <scheme val="minor"/>
      </rPr>
      <t xml:space="preserve">
- SCUOLA PRIMARIA
</t>
    </r>
    <r>
      <rPr>
        <b/>
        <sz val="11"/>
        <rFont val="Aptos Narrow"/>
        <family val="2"/>
        <scheme val="minor"/>
      </rPr>
      <t xml:space="preserve">AVEE85403P - SANT'ANDREA DI CONZA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AVEE85404Q - CICCONE MASINI PASQUALINA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AVMM85401G - A. DEL RE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AVMM85402L - M. SOLIMENE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AVMM85403N - GIOVANNI XXIII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AVPS00801B - A. M. MAFFUCCI (PLESSO)
LICEO SCIENTIFICO - SEDE CALITRI 
</t>
    </r>
    <r>
      <rPr>
        <sz val="11"/>
        <rFont val="Aptos Narrow"/>
        <family val="2"/>
        <scheme val="minor"/>
      </rPr>
      <t xml:space="preserve">- SCIENTIFICO 
</t>
    </r>
    <r>
      <rPr>
        <b/>
        <sz val="11"/>
        <rFont val="Aptos Narrow"/>
        <family val="2"/>
        <scheme val="minor"/>
      </rPr>
      <t xml:space="preserve">AVSD00801T - S. SCOCA (PLESSO)
ISTITUTO D'ARTE - SEDE CALITRI
</t>
    </r>
    <r>
      <rPr>
        <sz val="11"/>
        <rFont val="Aptos Narrow"/>
        <family val="2"/>
        <scheme val="minor"/>
      </rPr>
      <t xml:space="preserve">-ARTISTICO NUOVO ORDINAMENTO - BIENNIO COMUNE
-DESIGN
-DESIGN - ARREDAMENTO E LEGNO
</t>
    </r>
    <r>
      <rPr>
        <b/>
        <sz val="11"/>
        <rFont val="Aptos Narrow"/>
        <family val="2"/>
        <scheme val="minor"/>
      </rPr>
      <t xml:space="preserve">AVSD008517 - ISTITUTO SUPERIORE A.M. MAFFUCCI (PLESSO)
ISTITUTO D'ARTE  - SEDE CALITRI
</t>
    </r>
    <r>
      <rPr>
        <sz val="11"/>
        <rFont val="Aptos Narrow"/>
        <family val="2"/>
        <scheme val="minor"/>
      </rPr>
      <t xml:space="preserve">- DESIGN - CERAMICA </t>
    </r>
    <r>
      <rPr>
        <b/>
        <sz val="11"/>
        <rFont val="Aptos Narrow"/>
        <family val="2"/>
        <scheme val="minor"/>
      </rPr>
      <t xml:space="preserve">
AVTA00801R - AGRARIO MAFFUCCI (PLESSO)
ISTITUTO TECNICO AGRARIO SEDE CALITRI 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AVTA008505 - MAFFUCCI (PLESSO)
ISTITUTO TECNICO AGRARIO SEDE CALITRI
</t>
    </r>
    <r>
      <rPr>
        <sz val="11"/>
        <rFont val="Aptos Narrow"/>
        <family val="2"/>
        <scheme val="minor"/>
      </rPr>
      <t>- PRODUZIONI E TRASFORMAZIONI</t>
    </r>
    <r>
      <rPr>
        <b/>
        <sz val="11"/>
        <rFont val="Aptos Narrow"/>
        <family val="2"/>
        <scheme val="minor"/>
      </rPr>
      <t xml:space="preserve">
AVTD008017 - A. M. MAFFUCCI (PLESSO)
ISTITUTO TECNICO COMMERCIALE SEDE CALITRI
</t>
    </r>
    <r>
      <rPr>
        <sz val="11"/>
        <rFont val="Aptos Narrow"/>
        <family val="2"/>
        <scheme val="minor"/>
      </rPr>
      <t>- TURISMO
- AGRARIA, AGROAL. E AGROIND.-BIENNIO COMUNE
- PRODUZIONI E TRASFORMAZIONI
- AMMINISTRAZIONE FINANZA E MARKETING - TRIENNIO</t>
    </r>
  </si>
  <si>
    <r>
      <t xml:space="preserve">I.O.C. F. DE SANCTIS
AVAA86701D - CARDITO-CERVINARA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AVAA86703G - VIA IOFFREDO-CERVINARA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AVAA86704L - VALLE-CERVINARA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AVAA86705N - CAPOLUOGO-CERVINARA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AVEE86701P - CERVINARA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AVEE86702Q - CERVINARA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AVEE86703R - FRAZ.PANTANARI VALLE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AVEE86704T - FRAZ.PIROZZA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AVMM86701N - FRANCESCO DE SANCTIS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AVPC009014 - ISTITUTO OMNICOMPRENSIVO F. DE SANCTIS (PLESSO)
</t>
    </r>
    <r>
      <rPr>
        <sz val="11"/>
        <rFont val="Aptos Narrow"/>
        <family val="2"/>
        <scheme val="minor"/>
      </rPr>
      <t xml:space="preserve">- MUSICALE E COREUTICO - SEZ. MUSICALE
- CLASSICO
- SCIENTIFICO - OPZIONE SCIENZE APPLICATE
- SCIENTIFICO
</t>
    </r>
    <r>
      <rPr>
        <b/>
        <sz val="11"/>
        <rFont val="Aptos Narrow"/>
        <family val="2"/>
        <scheme val="minor"/>
      </rPr>
      <t>AVRI00901C - L. EINAUDI (PLESSO)</t>
    </r>
    <r>
      <rPr>
        <sz val="11"/>
        <rFont val="Aptos Narrow"/>
        <family val="2"/>
        <scheme val="minor"/>
      </rPr>
      <t xml:space="preserve">
- DATI NON DISPONIBILI
</t>
    </r>
    <r>
      <rPr>
        <b/>
        <sz val="11"/>
        <rFont val="Aptos Narrow"/>
        <family val="2"/>
        <scheme val="minor"/>
      </rPr>
      <t>AVTD009013 - ISTITUTO OMNICOMPRENSIVO F. DE SANCTIS (PLESSO)</t>
    </r>
    <r>
      <rPr>
        <sz val="11"/>
        <rFont val="Aptos Narrow"/>
        <family val="2"/>
        <scheme val="minor"/>
      </rPr>
      <t xml:space="preserve">
- AGRARIA, AGROAL. E AGROIND.-BIENNIO COM.
- AMM. FINAN. MARKETING - BIENNIO COMUNE
- SISTEMI INFORMATIVI AZIENDALI
- PRODUZIONI E TRASFORMAZIONI
- AMMINISTRAZIONE FINANZA E MARKETING - TRIENNIO
</t>
    </r>
    <r>
      <rPr>
        <b/>
        <sz val="11"/>
        <rFont val="Aptos Narrow"/>
        <family val="2"/>
        <scheme val="minor"/>
      </rPr>
      <t xml:space="preserve">AVTD00951C-LUIGI EINAUDI  ex CORSO SERALE
</t>
    </r>
    <r>
      <rPr>
        <sz val="11"/>
        <rFont val="Aptos Narrow"/>
        <family val="2"/>
        <scheme val="minor"/>
      </rPr>
      <t>- DATI NON DISPONIBILI</t>
    </r>
  </si>
  <si>
    <r>
      <t xml:space="preserve">I.O.C. SAN TOMMASO D'AQUINO
AVAA88201G - CHIRICO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AVAA88202L - MARIA PIA LANDI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AVAA88203N - N.C.C.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>AVEE88201R - LUIGI LAZZARUOLO (PLESSO)</t>
    </r>
    <r>
      <rPr>
        <sz val="11"/>
        <rFont val="Aptos Narrow"/>
        <family val="2"/>
        <scheme val="minor"/>
      </rPr>
      <t xml:space="preserve">
- SCUOLA PRIMARIA
</t>
    </r>
    <r>
      <rPr>
        <b/>
        <sz val="11"/>
        <rFont val="Aptos Narrow"/>
        <family val="2"/>
        <scheme val="minor"/>
      </rPr>
      <t xml:space="preserve">AVEE88202T - MARIA PIA LANDI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AVEE88203V - N.C.C.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AVMM88201Q - GIOVANNI XXIII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AVMM88202R - VIA NUOVO CENTRO CIVICO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AVSD013019 - ISTITUTO ISTRUZIONE SUPERIORE LICEO ART. (PLESSO)
</t>
    </r>
    <r>
      <rPr>
        <sz val="11"/>
        <rFont val="Aptos Narrow"/>
        <family val="2"/>
        <scheme val="minor"/>
      </rPr>
      <t xml:space="preserve">- ARTISTICO NUOVO ORDINAMENTO - BIENNIO COMUNE
- GRAFICA
</t>
    </r>
    <r>
      <rPr>
        <b/>
        <sz val="11"/>
        <rFont val="Aptos Narrow"/>
        <family val="2"/>
        <scheme val="minor"/>
      </rPr>
      <t xml:space="preserve">AVTD01301P - ISTITUTO ISTRUZIONE SUPERIORE - ITE (PLESSO)
</t>
    </r>
    <r>
      <rPr>
        <sz val="11"/>
        <rFont val="Aptos Narrow"/>
        <family val="2"/>
        <scheme val="minor"/>
      </rPr>
      <t xml:space="preserve">- DATI NON DISPONIBILI
</t>
    </r>
    <r>
      <rPr>
        <b/>
        <sz val="11"/>
        <rFont val="Aptos Narrow"/>
        <family val="2"/>
        <scheme val="minor"/>
      </rPr>
      <t xml:space="preserve">AVTF013011- ISTITUTO ISTRUZIONE SUPERIORE - ITI (PLESSO)
</t>
    </r>
    <r>
      <rPr>
        <sz val="11"/>
        <rFont val="Aptos Narrow"/>
        <family val="2"/>
        <scheme val="minor"/>
      </rPr>
      <t>- INFOR. TELECOM. - BIENNIO COMUNE
- ELETTR. ED ELETTROTEC.- BIENNIO COMUNE
- AUTOMAZIONE
- INFORMATICA</t>
    </r>
  </si>
  <si>
    <r>
      <t xml:space="preserve">I.S. FRANCESCO DE SANCTIS
AVPC01403N - FRANCESCO DE SANCTIS
</t>
    </r>
    <r>
      <rPr>
        <sz val="11"/>
        <rFont val="Aptos Narrow"/>
        <family val="2"/>
        <scheme val="minor"/>
      </rPr>
      <t>- LICEO CLASSICO (CON CURVATURA BIOMEDICA)
- LICEO SCIENTIFICO - OPZIONE SCIENZE APPLICATE
- LICEO LINGUISTICO</t>
    </r>
    <r>
      <rPr>
        <b/>
        <sz val="11"/>
        <rFont val="Aptos Narrow"/>
        <family val="2"/>
        <scheme val="minor"/>
      </rPr>
      <t xml:space="preserve">
AVTD01401E - A. BARTOLOMEI
</t>
    </r>
    <r>
      <rPr>
        <sz val="11"/>
        <rFont val="Aptos Narrow"/>
        <family val="2"/>
        <scheme val="minor"/>
      </rPr>
      <t>- AMM. FINAN. MARKETING - BIENNIO COMUNE
- AMMINISTRAZIONE FINANZA E MARKETING - TRIENNIO</t>
    </r>
    <r>
      <rPr>
        <b/>
        <sz val="11"/>
        <rFont val="Aptos Narrow"/>
        <family val="2"/>
        <scheme val="minor"/>
      </rPr>
      <t xml:space="preserve">
AVPS01401P - LICEO SCIENTIFICO AD INDIRIZZO SPORTIVO
</t>
    </r>
    <r>
      <rPr>
        <sz val="11"/>
        <rFont val="Aptos Narrow"/>
        <family val="2"/>
        <scheme val="minor"/>
      </rPr>
      <t>- SCIENTIFICO - SEZIONE AD INDIRIZZO SPORTIVO</t>
    </r>
    <r>
      <rPr>
        <b/>
        <sz val="11"/>
        <rFont val="Aptos Narrow"/>
        <family val="2"/>
        <scheme val="minor"/>
      </rPr>
      <t xml:space="preserve">
AVTD01402G - SEDE CARCERARIA 
</t>
    </r>
    <r>
      <rPr>
        <sz val="11"/>
        <rFont val="Aptos Narrow"/>
        <family val="2"/>
        <scheme val="minor"/>
      </rPr>
      <t>- AMMINISTRAZIONE FINANZA E MARKETING</t>
    </r>
  </si>
  <si>
    <r>
      <t xml:space="preserve">I.S.I.S. DE SANCTIS - D'AGOSTINO
AVRC028015 - IPSCT " S. SCOCA" (PLESSO)
</t>
    </r>
    <r>
      <rPr>
        <sz val="11"/>
        <rFont val="Aptos Narrow"/>
        <family val="2"/>
        <scheme val="minor"/>
      </rPr>
      <t>- OPERATORE AMMINISTRATIVO - SEGRETARIALE
- SERVIZI COMMERCIALI
- OPERATORE DELL'ABBIGLIAMENTO
- OPERATORE ELETTRICO</t>
    </r>
    <r>
      <rPr>
        <b/>
        <sz val="11"/>
        <rFont val="Aptos Narrow"/>
        <family val="2"/>
        <scheme val="minor"/>
      </rPr>
      <t xml:space="preserve">
AVRC028026 - IST PROF PER I SERVIZI COMMERCIALI E TURISTICI
- </t>
    </r>
    <r>
      <rPr>
        <sz val="11"/>
        <rFont val="Aptos Narrow"/>
        <family val="2"/>
        <scheme val="minor"/>
      </rPr>
      <t>SERVIZI COMMERCIALI</t>
    </r>
    <r>
      <rPr>
        <b/>
        <sz val="11"/>
        <rFont val="Aptos Narrow"/>
        <family val="2"/>
        <scheme val="minor"/>
      </rPr>
      <t xml:space="preserve">
AVRC02852G - I.S. " UMBERTO NOBILE - ROALD AMUNDSEN (PLESSO)
</t>
    </r>
    <r>
      <rPr>
        <sz val="11"/>
        <rFont val="Aptos Narrow"/>
        <family val="2"/>
        <scheme val="minor"/>
      </rPr>
      <t>- DATI NON DISPONIBILI</t>
    </r>
    <r>
      <rPr>
        <b/>
        <sz val="11"/>
        <rFont val="Aptos Narrow"/>
        <family val="2"/>
        <scheme val="minor"/>
      </rPr>
      <t xml:space="preserve">
AVRI02801T - I.P.I.A. E SERVIZI " A. AMATUCCI " (PLESSO)
</t>
    </r>
    <r>
      <rPr>
        <sz val="11"/>
        <rFont val="Aptos Narrow"/>
        <family val="2"/>
        <scheme val="minor"/>
      </rPr>
      <t xml:space="preserve">- INDUSTRIA E ARTIGIANATO PER IL MADE IN ITALY
- MANUTENZIONE E ASSISTENZA TECNICA
- SERVIZI PER LA SANITA' E L'ASSISTENZA SOCIALE
- ARTI AUSILIARIE DELLE PROFESSIONI SANITARIE: ODONTOTECNICO
- ARTI AUSILIARIE DELLE PROFESSIONI SANITARIE: OTTICO
</t>
    </r>
    <r>
      <rPr>
        <b/>
        <sz val="11"/>
        <rFont val="Aptos Narrow"/>
        <family val="2"/>
        <scheme val="minor"/>
      </rPr>
      <t>AVTA028012 - ISTITUTO TECNICO AGRARIO-FRANCESCO DE SANCTIS (PLESSO)
-</t>
    </r>
    <r>
      <rPr>
        <sz val="11"/>
        <rFont val="Aptos Narrow"/>
        <family val="2"/>
        <scheme val="minor"/>
      </rPr>
      <t xml:space="preserve">  AGRARIA, AGROAL. E AGROIND.-BIENNIO COMUNE
- COSTR., AMB. E TERRITORIO - BIENNIO COMUNE
- GESTIONE DELL'AMBIENTE E DEL TERRITORIO
- PRODUZIONI E TRASFORMAZIONI
- VITICOLTURA ED ENOLOGIA
- ENOTENICO - SESTO ANNO - OPZIONE
</t>
    </r>
    <r>
      <rPr>
        <b/>
        <sz val="11"/>
        <rFont val="Aptos Narrow"/>
        <family val="2"/>
        <scheme val="minor"/>
      </rPr>
      <t xml:space="preserve">AVTA028023 - ISTITUTO TECNICO AGRARIO ITA DE SANCTIS - D'AGOSTINO (PLESSO)
</t>
    </r>
    <r>
      <rPr>
        <sz val="11"/>
        <rFont val="Aptos Narrow"/>
        <family val="2"/>
        <scheme val="minor"/>
      </rPr>
      <t xml:space="preserve">- AGRARIA, AGROAL. E AGROIND.-BIENNIO COM.
- PRODUZIONI E TRASFORMAZIONI
</t>
    </r>
    <r>
      <rPr>
        <b/>
        <sz val="11"/>
        <rFont val="Aptos Narrow"/>
        <family val="2"/>
        <scheme val="minor"/>
      </rPr>
      <t xml:space="preserve">AVTA02850A - ITA DE SANCTIS - D'AGOSTINO (PLESSO)
</t>
    </r>
    <r>
      <rPr>
        <sz val="11"/>
        <rFont val="Aptos Narrow"/>
        <family val="2"/>
        <scheme val="minor"/>
      </rPr>
      <t xml:space="preserve">- COSTRUZIONI AMBIENTE E TERRITORIO -TRIENNIO
- VITICOLTURA ED ENOLOGIA
</t>
    </r>
    <r>
      <rPr>
        <b/>
        <sz val="11"/>
        <rFont val="Aptos Narrow"/>
        <family val="2"/>
        <scheme val="minor"/>
      </rPr>
      <t xml:space="preserve">AVTL02801V - ISTITUTO TECNICO PER GEOMETRI-CASA CIRCONDARIALE (PLESSO)
</t>
    </r>
    <r>
      <rPr>
        <sz val="11"/>
        <rFont val="Aptos Narrow"/>
        <family val="2"/>
        <scheme val="minor"/>
      </rPr>
      <t xml:space="preserve">- COSTR., AMB. E TERRITORIO - BIENNIO COMUNE
- COSTRUZIONI AMBIENTE E TERRITORIO -TRIENNIO
</t>
    </r>
    <r>
      <rPr>
        <b/>
        <sz val="11"/>
        <rFont val="Aptos Narrow"/>
        <family val="2"/>
        <scheme val="minor"/>
      </rPr>
      <t xml:space="preserve">AVTL02802X - ISTITUTO TECNICO PER GEOMETRI - OSCAR D'AGOSTINO (PLESSO)
</t>
    </r>
    <r>
      <rPr>
        <sz val="11"/>
        <rFont val="Aptos Narrow"/>
        <family val="2"/>
        <scheme val="minor"/>
      </rPr>
      <t xml:space="preserve">- COSTR., AMB. E TERRITORIO - BIENNIO COMUNE
- COSTRUZIONI AMBIENTE E TERRITORIO -TRIENNIO
</t>
    </r>
    <r>
      <rPr>
        <b/>
        <sz val="11"/>
        <rFont val="Aptos Narrow"/>
        <family val="2"/>
        <scheme val="minor"/>
      </rPr>
      <t xml:space="preserve">AVVC020005 - CONVITTO ANNESSO FRANCESCO DE SANCTIS (PLESSO)
</t>
    </r>
    <r>
      <rPr>
        <sz val="11"/>
        <rFont val="Aptos Narrow"/>
        <family val="2"/>
        <scheme val="minor"/>
      </rPr>
      <t>- DATI NON DISPONIBILI</t>
    </r>
  </si>
  <si>
    <r>
      <t xml:space="preserve">I.S. PIETRO COLLETTA 
AVPC032015 - LIC. CLASSICO PIETRO COLLETTA (PLESSO-AVELLINO)
</t>
    </r>
    <r>
      <rPr>
        <sz val="11"/>
        <rFont val="Aptos Narrow"/>
        <family val="2"/>
        <scheme val="minor"/>
      </rPr>
      <t>- CLASSICO</t>
    </r>
    <r>
      <rPr>
        <b/>
        <sz val="11"/>
        <rFont val="Aptos Narrow"/>
        <family val="2"/>
        <scheme val="minor"/>
      </rPr>
      <t xml:space="preserve">
AVPC032026-LIC. CLASSICO (PLESSO-PITRADEFUSI)
</t>
    </r>
    <r>
      <rPr>
        <sz val="11"/>
        <rFont val="Aptos Narrow"/>
        <family val="2"/>
        <scheme val="minor"/>
      </rPr>
      <t>- CLASSICO</t>
    </r>
    <r>
      <rPr>
        <b/>
        <sz val="11"/>
        <rFont val="Aptos Narrow"/>
        <family val="2"/>
        <scheme val="minor"/>
      </rPr>
      <t xml:space="preserve">
AVPS032018-LICEO SCIENTIFICO - SEDE MUGNANO (PLESSO -MUGNANO DEL CARDINALE)
</t>
    </r>
    <r>
      <rPr>
        <sz val="11"/>
        <rFont val="Aptos Narrow"/>
        <family val="2"/>
        <scheme val="minor"/>
      </rPr>
      <t>- SCIENTIFICO (BIOLOGIA CON CURVATURA BIOMEDICA)
- SCIENTIFICO - OPZIONE SCIENZE APPLICATE
- SCIENZE UMANE</t>
    </r>
  </si>
  <si>
    <r>
      <t xml:space="preserve">LICEO PAOLO EMILIO IMBRIANI
AVPM040007-LICEO "PAOLO EMILIO IMBRIANI" (ISTITUTO PRINCIPALE)
</t>
    </r>
    <r>
      <rPr>
        <sz val="11"/>
        <rFont val="Aptos Narrow"/>
        <family val="2"/>
        <scheme val="minor"/>
      </rPr>
      <t>- SCIENTIFICO (CON CURVATURA BIOMEDICA)
- SCIENTIFICO - OPZIONE SCIENZE APPLICATE
- LINGUISTICO
- MUSICALE E COREUTICO - SEZ. MUSICALE</t>
    </r>
  </si>
  <si>
    <r>
      <t xml:space="preserve">LICEO SCIENTIFICO P. S. MANCINI
AVPS12000T-LICEO SCIENTIFICO P. S. MANCINI (ISTITUTO PRINCIPALE)
</t>
    </r>
    <r>
      <rPr>
        <sz val="11"/>
        <rFont val="Aptos Narrow"/>
        <family val="2"/>
        <scheme val="minor"/>
      </rPr>
      <t>- SCIENTIFICO (BILOGIA CON CURVATURA BIOMEDICA)
- SCIENTIFICO - OPZIONE SCIENZE APPLICATE
- LICEO SCIENTIFICO INTERNAZIONALE -OPZIONE TEDESCA</t>
    </r>
  </si>
  <si>
    <r>
      <t xml:space="preserve">IPSEOA MANLIO ROSSI DORIA
AVRH04000X I.P.S.S.E.O.A. " MANLIO ROSSI  - DORIA"                                
</t>
    </r>
    <r>
      <rPr>
        <sz val="11"/>
        <rFont val="Aptos Narrow"/>
        <family val="2"/>
        <scheme val="minor"/>
      </rPr>
      <t xml:space="preserve">- SERVIZI ENOGASTRON. E L'OSPITALITA' ALBERGHIERA -BIENNIO  COMUNE                                                                                                                            
- SERVIZI DI SALA E DI VENDITA  - TRIENNIO                                                                          
- ACCOGLIENZA TURISTICA - TRIENNIO                                                                               
- ENOGASTRONOMIA - TRIENNIO     </t>
    </r>
    <r>
      <rPr>
        <b/>
        <sz val="11"/>
        <rFont val="Aptos Narrow"/>
        <family val="2"/>
        <scheme val="minor"/>
      </rPr>
      <t xml:space="preserve">                                                                                     
AVRH040011 I.P.S.S.E.O.A "MANLIO ROSSI - DORIA" - MIRABELLA ECLANO                                                                                                                      
</t>
    </r>
    <r>
      <rPr>
        <sz val="11"/>
        <rFont val="Aptos Narrow"/>
        <family val="2"/>
        <scheme val="minor"/>
      </rPr>
      <t xml:space="preserve">- SERVIZI ENOGASTRON. E L'OSPITALITA' ALBERGHIERA - BIENNIO COMUNE                                                                                                                   
- SERVIZI DI SALA E DI VENDITA - TRIENNIO                                                  
- ENOGASTRONOMIA – TRIENNIO
</t>
    </r>
    <r>
      <rPr>
        <b/>
        <sz val="11"/>
        <rFont val="Aptos Narrow"/>
        <family val="2"/>
        <scheme val="minor"/>
      </rPr>
      <t xml:space="preserve">AVRH040509 - I.P.S.S.E.O.A "MANLIO ROSSI - DORIA" - AVELLINO
</t>
    </r>
    <r>
      <rPr>
        <sz val="11"/>
        <rFont val="Aptos Narrow"/>
        <family val="2"/>
        <scheme val="minor"/>
      </rPr>
      <t>- DATI NON DISPONIBILI PER IL I PERIODO
- ENOGASTRONOMIA - TRIENNIO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</si>
</sst>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FF0000"/>
      <name val="Arial Black"/>
      <family val="2"/>
    </font>
    <font>
      <b/>
      <sz val="12"/>
      <color rgb="FFFF0000"/>
      <name val="Arial Black"/>
      <family val="2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0" xfId="1"/>
    <xf numFmtId="0" fontId="7" fillId="0" borderId="0" xfId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centerContinuous"/>
    </xf>
    <xf numFmtId="0" fontId="8" fillId="0" borderId="0" xfId="1" applyFont="1"/>
    <xf numFmtId="0" fontId="10" fillId="0" borderId="0" xfId="1" applyFont="1" applyAlignment="1">
      <alignment horizontal="centerContinuous"/>
    </xf>
    <xf numFmtId="0" fontId="7" fillId="0" borderId="4" xfId="1" applyBorder="1"/>
    <xf numFmtId="0" fontId="12" fillId="3" borderId="8" xfId="1" applyFont="1" applyFill="1" applyBorder="1" applyAlignment="1">
      <alignment horizontal="left"/>
    </xf>
    <xf numFmtId="0" fontId="12" fillId="3" borderId="0" xfId="1" applyFont="1" applyFill="1" applyAlignment="1">
      <alignment horizontal="left"/>
    </xf>
    <xf numFmtId="0" fontId="12" fillId="3" borderId="4" xfId="1" applyFont="1" applyFill="1" applyBorder="1" applyAlignment="1">
      <alignment horizontal="left"/>
    </xf>
    <xf numFmtId="0" fontId="12" fillId="3" borderId="9" xfId="1" applyFont="1" applyFill="1" applyBorder="1" applyAlignment="1">
      <alignment horizontal="left"/>
    </xf>
    <xf numFmtId="0" fontId="12" fillId="3" borderId="10" xfId="1" applyFont="1" applyFill="1" applyBorder="1" applyAlignment="1">
      <alignment horizontal="left"/>
    </xf>
    <xf numFmtId="0" fontId="12" fillId="3" borderId="11" xfId="1" applyFont="1" applyFill="1" applyBorder="1" applyAlignment="1">
      <alignment horizontal="left"/>
    </xf>
    <xf numFmtId="0" fontId="7" fillId="0" borderId="0" xfId="1" applyAlignment="1">
      <alignment horizontal="centerContinuous"/>
    </xf>
    <xf numFmtId="0" fontId="13" fillId="0" borderId="0" xfId="1" applyFont="1" applyAlignment="1">
      <alignment horizontal="centerContinuous"/>
    </xf>
    <xf numFmtId="0" fontId="14" fillId="0" borderId="0" xfId="1" applyFont="1"/>
    <xf numFmtId="14" fontId="15" fillId="4" borderId="12" xfId="1" applyNumberFormat="1" applyFont="1" applyFill="1" applyBorder="1" applyAlignment="1">
      <alignment horizontal="left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14" fontId="15" fillId="0" borderId="0" xfId="1" applyNumberFormat="1" applyFont="1" applyAlignment="1">
      <alignment horizontal="left"/>
    </xf>
    <xf numFmtId="0" fontId="11" fillId="3" borderId="5" xfId="1" applyFont="1" applyFill="1" applyBorder="1" applyAlignment="1">
      <alignment horizontal="center"/>
    </xf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3" borderId="9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/>
    </xf>
    <xf numFmtId="0" fontId="11" fillId="3" borderId="11" xfId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Normale" xfId="0" builtinId="0"/>
    <cellStyle name="Normale 2" xfId="1" xr:uid="{E926DD42-1FF9-46BB-B5E8-A2EADAFE40CA}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Scuole Avellino</a:t>
            </a:r>
            <a:r>
              <a:rPr lang="it-IT" baseline="0"/>
              <a:t> e provincia</a:t>
            </a:r>
            <a:endParaRPr lang="it-IT"/>
          </a:p>
        </c:rich>
      </c:tx>
      <c:layout>
        <c:manualLayout>
          <c:xMode val="edge"/>
          <c:yMode val="edge"/>
          <c:x val="0.2261904761904761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922-4148-A0F7-55EE4315CC09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922-4148-A0F7-55EE4315CC09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922-4148-A0F7-55EE4315CC09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922-4148-A0F7-55EE4315CC09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922-4148-A0F7-55EE4315CC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frontes!$M$4:$Q$4</c:f>
              <c:strCache>
                <c:ptCount val="5"/>
                <c:pt idx="0">
                  <c:v>Istituti
Comprensivi</c:v>
                </c:pt>
                <c:pt idx="1">
                  <c:v>CPIA</c:v>
                </c:pt>
                <c:pt idx="2">
                  <c:v>Istituti Omnicomprensivi</c:v>
                </c:pt>
                <c:pt idx="3">
                  <c:v>Sc. Sec. II grado</c:v>
                </c:pt>
                <c:pt idx="4">
                  <c:v>Convitti</c:v>
                </c:pt>
              </c:strCache>
            </c:strRef>
          </c:cat>
          <c:val>
            <c:numRef>
              <c:f>frontes!$M$5:$Q$5</c:f>
              <c:numCache>
                <c:formatCode>General</c:formatCode>
                <c:ptCount val="5"/>
                <c:pt idx="0">
                  <c:v>35</c:v>
                </c:pt>
                <c:pt idx="1">
                  <c:v>1</c:v>
                </c:pt>
                <c:pt idx="2">
                  <c:v>6</c:v>
                </c:pt>
                <c:pt idx="3">
                  <c:v>17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22-4148-A0F7-55EE4315CC0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3</xdr:row>
      <xdr:rowOff>28575</xdr:rowOff>
    </xdr:from>
    <xdr:to>
      <xdr:col>6</xdr:col>
      <xdr:colOff>447674</xdr:colOff>
      <xdr:row>7</xdr:row>
      <xdr:rowOff>9525</xdr:rowOff>
    </xdr:to>
    <xdr:pic>
      <xdr:nvPicPr>
        <xdr:cNvPr id="2" name="Immagine 1" descr="Ministero dell'Istruzione e del Merito | A Scuola di OpenCoesione">
          <a:extLst>
            <a:ext uri="{FF2B5EF4-FFF2-40B4-BE49-F238E27FC236}">
              <a16:creationId xmlns:a16="http://schemas.microsoft.com/office/drawing/2014/main" id="{F2FB545A-454D-4A97-BFB1-391D58FED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14350"/>
          <a:ext cx="3514724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333375</xdr:colOff>
      <xdr:row>2</xdr:row>
      <xdr:rowOff>137949</xdr:rowOff>
    </xdr:from>
    <xdr:to>
      <xdr:col>10</xdr:col>
      <xdr:colOff>133350</xdr:colOff>
      <xdr:row>6</xdr:row>
      <xdr:rowOff>304799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2A1C385-33CA-49DB-8750-DD35A79E2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461799"/>
          <a:ext cx="1828800" cy="976475"/>
        </a:xfrm>
        <a:prstGeom prst="rect">
          <a:avLst/>
        </a:prstGeom>
      </xdr:spPr>
    </xdr:pic>
    <xdr:clientData/>
  </xdr:twoCellAnchor>
  <xdr:twoCellAnchor>
    <xdr:from>
      <xdr:col>11</xdr:col>
      <xdr:colOff>95250</xdr:colOff>
      <xdr:row>6</xdr:row>
      <xdr:rowOff>33337</xdr:rowOff>
    </xdr:from>
    <xdr:to>
      <xdr:col>16</xdr:col>
      <xdr:colOff>485775</xdr:colOff>
      <xdr:row>15</xdr:row>
      <xdr:rowOff>280987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FF20250-5ABC-464D-8EFE-7B2784B19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EFDB7C-C522-4C41-8CFD-5813EE8D60A7}" name="Tabella1" displayName="Tabella1" ref="L4:Q5" totalsRowShown="0" headerRowDxfId="0" headerRowCellStyle="Normale 2" dataCellStyle="Normale 2">
  <autoFilter ref="L4:Q5" xr:uid="{D3EEB230-4B29-4B45-9832-E3B80F94F485}"/>
  <tableColumns count="6">
    <tableColumn id="1" xr3:uid="{3CE2AC5C-4AA1-4A73-A019-E1D7C59E6E24}" name="Totale_x000a_scuole" dataCellStyle="Normale 2">
      <calculatedColumnFormula>SUM(Tabella1[[#This Row],[Istituti
Comprensivi]:[Convitti]])</calculatedColumnFormula>
    </tableColumn>
    <tableColumn id="3" xr3:uid="{9E10A833-E6D7-473D-86F2-E1F4D3E1935E}" name="Istituti_x000a_Comprensivi" dataCellStyle="Normale 2"/>
    <tableColumn id="4" xr3:uid="{6DDD377B-CC8B-41C4-8D95-5024A7F61D15}" name="CPIA" dataCellStyle="Normale 2"/>
    <tableColumn id="5" xr3:uid="{3EF96B0C-E94F-4431-BDE5-334A9A74EAAE}" name="Istituti Omnicomprensivi" dataCellStyle="Normale 2"/>
    <tableColumn id="6" xr3:uid="{C793B451-A816-4402-84D0-6871E756CF4A}" name="Sc. Sec. II grado" dataCellStyle="Normale 2"/>
    <tableColumn id="7" xr3:uid="{3E13478F-CFF8-423E-924B-F040263DEA7F}" name="Convitti" dataCellStyle="Normale 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E5D1-5398-492C-883A-66123DC91C0F}">
  <dimension ref="A4:V33"/>
  <sheetViews>
    <sheetView workbookViewId="0">
      <selection activeCell="R8" sqref="R8"/>
    </sheetView>
  </sheetViews>
  <sheetFormatPr defaultColWidth="8.85546875" defaultRowHeight="12.75" x14ac:dyDescent="0.2"/>
  <cols>
    <col min="1" max="4" width="8.85546875" style="21"/>
    <col min="5" max="5" width="8.85546875" style="21" customWidth="1"/>
    <col min="6" max="6" width="8.140625" style="21" customWidth="1"/>
    <col min="7" max="7" width="11.28515625" style="21" bestFit="1" customWidth="1"/>
    <col min="8" max="9" width="8.85546875" style="21"/>
    <col min="10" max="10" width="12.7109375" style="21" customWidth="1"/>
    <col min="11" max="11" width="11.28515625" style="21" bestFit="1" customWidth="1"/>
    <col min="12" max="12" width="9.140625" style="21" bestFit="1" customWidth="1"/>
    <col min="13" max="13" width="14.5703125" style="21" bestFit="1" customWidth="1"/>
    <col min="14" max="14" width="8.85546875" style="21"/>
    <col min="15" max="15" width="16.7109375" style="21" customWidth="1"/>
    <col min="16" max="17" width="8.85546875" style="21"/>
    <col min="18" max="18" width="11.28515625" style="21" bestFit="1" customWidth="1"/>
    <col min="19" max="16384" width="8.85546875" style="21"/>
  </cols>
  <sheetData>
    <row r="4" spans="1:22" ht="25.5" x14ac:dyDescent="0.2">
      <c r="L4" s="22" t="s">
        <v>239</v>
      </c>
      <c r="M4" s="22" t="s">
        <v>240</v>
      </c>
      <c r="N4" s="22" t="s">
        <v>6</v>
      </c>
      <c r="O4" s="22" t="s">
        <v>248</v>
      </c>
      <c r="P4" s="22" t="s">
        <v>241</v>
      </c>
      <c r="Q4" s="22" t="s">
        <v>242</v>
      </c>
    </row>
    <row r="5" spans="1:22" x14ac:dyDescent="0.2">
      <c r="L5" s="21">
        <f>SUM(Tabella1[[#This Row],[Istituti
Comprensivi]:[Convitti]])</f>
        <v>60</v>
      </c>
      <c r="M5" s="21">
        <v>35</v>
      </c>
      <c r="N5" s="21">
        <v>1</v>
      </c>
      <c r="O5" s="21">
        <v>6</v>
      </c>
      <c r="P5" s="21">
        <v>17</v>
      </c>
      <c r="Q5" s="21">
        <v>1</v>
      </c>
    </row>
    <row r="7" spans="1:22" ht="24.75" x14ac:dyDescent="0.45">
      <c r="B7" s="23"/>
      <c r="C7" s="23"/>
      <c r="D7" s="23"/>
      <c r="F7" s="24"/>
      <c r="G7" s="24"/>
      <c r="H7" s="24"/>
      <c r="I7" s="24"/>
      <c r="J7" s="24"/>
      <c r="K7" s="24"/>
      <c r="L7" s="24"/>
      <c r="M7" s="24"/>
      <c r="N7" s="24"/>
      <c r="O7" s="24"/>
      <c r="P7" s="25"/>
      <c r="R7" s="23"/>
      <c r="S7" s="26"/>
      <c r="T7" s="24"/>
      <c r="U7" s="24"/>
      <c r="V7" s="24"/>
    </row>
    <row r="8" spans="1:22" ht="24.75" x14ac:dyDescent="0.45">
      <c r="B8" s="23"/>
      <c r="C8" s="23"/>
      <c r="D8" s="23"/>
      <c r="F8" s="24"/>
      <c r="G8" s="24"/>
      <c r="H8" s="24"/>
      <c r="I8" s="24"/>
      <c r="L8" s="24"/>
      <c r="M8" s="24"/>
      <c r="N8" s="24"/>
      <c r="O8" s="24"/>
      <c r="P8" s="25"/>
      <c r="R8" s="23"/>
      <c r="S8" s="26"/>
      <c r="T8" s="24"/>
      <c r="U8" s="24"/>
      <c r="V8" s="24"/>
    </row>
    <row r="9" spans="1:22" ht="24" customHeight="1" x14ac:dyDescent="0.2"/>
    <row r="10" spans="1:22" ht="24.75" customHeight="1" x14ac:dyDescent="0.5">
      <c r="A10" s="27"/>
      <c r="B10" s="43" t="s">
        <v>243</v>
      </c>
      <c r="C10" s="44"/>
      <c r="D10" s="44"/>
      <c r="E10" s="44"/>
      <c r="F10" s="44"/>
      <c r="G10" s="44"/>
      <c r="H10" s="44"/>
      <c r="I10" s="44"/>
      <c r="J10" s="45"/>
    </row>
    <row r="11" spans="1:22" ht="24" customHeight="1" x14ac:dyDescent="0.4">
      <c r="A11" s="27"/>
      <c r="B11" s="28" t="s">
        <v>244</v>
      </c>
      <c r="C11" s="29"/>
      <c r="D11" s="29"/>
      <c r="E11" s="29"/>
      <c r="F11" s="29"/>
      <c r="G11" s="29"/>
      <c r="H11" s="29"/>
      <c r="I11" s="29"/>
      <c r="J11" s="30"/>
    </row>
    <row r="12" spans="1:22" ht="19.5" x14ac:dyDescent="0.4">
      <c r="A12" s="27"/>
      <c r="B12" s="31" t="s">
        <v>245</v>
      </c>
      <c r="C12" s="32"/>
      <c r="D12" s="32"/>
      <c r="E12" s="32"/>
      <c r="F12" s="32"/>
      <c r="G12" s="32"/>
      <c r="H12" s="32"/>
      <c r="I12" s="32"/>
      <c r="J12" s="33"/>
    </row>
    <row r="13" spans="1:22" x14ac:dyDescent="0.2">
      <c r="F13" s="34"/>
      <c r="G13" s="34"/>
      <c r="H13" s="34"/>
      <c r="I13" s="34"/>
      <c r="J13" s="34"/>
    </row>
    <row r="14" spans="1:22" ht="15" x14ac:dyDescent="0.2">
      <c r="F14" s="35"/>
      <c r="G14" s="35"/>
      <c r="H14" s="35"/>
      <c r="I14" s="35"/>
      <c r="J14" s="35"/>
    </row>
    <row r="15" spans="1:22" ht="27" x14ac:dyDescent="0.5">
      <c r="B15" s="43" t="s">
        <v>246</v>
      </c>
      <c r="C15" s="44"/>
      <c r="D15" s="44"/>
      <c r="E15" s="44"/>
      <c r="F15" s="44"/>
      <c r="G15" s="44"/>
      <c r="H15" s="44"/>
      <c r="I15" s="44"/>
      <c r="J15" s="45"/>
    </row>
    <row r="16" spans="1:22" ht="27" x14ac:dyDescent="0.5">
      <c r="B16" s="46" t="s">
        <v>247</v>
      </c>
      <c r="C16" s="47"/>
      <c r="D16" s="47"/>
      <c r="E16" s="47"/>
      <c r="F16" s="47"/>
      <c r="G16" s="47"/>
      <c r="H16" s="47"/>
      <c r="I16" s="47"/>
      <c r="J16" s="48"/>
      <c r="R16" s="37">
        <f ca="1">TODAY()</f>
        <v>45688</v>
      </c>
    </row>
    <row r="18" spans="2:11" ht="15" x14ac:dyDescent="0.25">
      <c r="K18" s="42"/>
    </row>
    <row r="23" spans="2:11" ht="27" customHeight="1" x14ac:dyDescent="0.2"/>
    <row r="24" spans="2:11" ht="30" customHeight="1" x14ac:dyDescent="0.2"/>
    <row r="25" spans="2:11" x14ac:dyDescent="0.2">
      <c r="B25" s="36"/>
      <c r="C25" s="36"/>
      <c r="D25" s="36"/>
      <c r="E25" s="36"/>
    </row>
    <row r="33" spans="1:10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</row>
  </sheetData>
  <mergeCells count="3">
    <mergeCell ref="B10:J10"/>
    <mergeCell ref="B15:J15"/>
    <mergeCell ref="B16:J16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E56-6BEA-4B3B-90A9-AB4876201F20}">
  <dimension ref="A1:F61"/>
  <sheetViews>
    <sheetView zoomScale="90" zoomScaleNormal="90" workbookViewId="0">
      <pane ySplit="1" topLeftCell="A44" activePane="bottomLeft" state="frozen"/>
      <selection pane="bottomLeft" activeCell="F41" sqref="F41"/>
    </sheetView>
  </sheetViews>
  <sheetFormatPr defaultRowHeight="15" x14ac:dyDescent="0.25"/>
  <cols>
    <col min="1" max="1" width="9.140625" style="1"/>
    <col min="2" max="2" width="14.5703125" style="10" bestFit="1" customWidth="1"/>
    <col min="3" max="3" width="14.5703125" style="10" customWidth="1"/>
    <col min="4" max="4" width="49.42578125" style="10" bestFit="1" customWidth="1"/>
    <col min="5" max="5" width="57.140625" style="10" bestFit="1" customWidth="1"/>
    <col min="6" max="6" width="20.5703125" style="10" bestFit="1" customWidth="1"/>
    <col min="7" max="16384" width="9.140625" style="10"/>
  </cols>
  <sheetData>
    <row r="1" spans="1:6" ht="30" customHeight="1" x14ac:dyDescent="0.25">
      <c r="A1" s="5" t="s">
        <v>14</v>
      </c>
      <c r="B1" s="6" t="s">
        <v>0</v>
      </c>
      <c r="C1" s="6" t="s">
        <v>18</v>
      </c>
      <c r="D1" s="6" t="s">
        <v>1</v>
      </c>
      <c r="E1" s="6" t="s">
        <v>2</v>
      </c>
      <c r="F1" s="6" t="s">
        <v>3</v>
      </c>
    </row>
    <row r="2" spans="1:6" ht="30" customHeight="1" x14ac:dyDescent="0.25">
      <c r="A2" s="4">
        <v>1</v>
      </c>
      <c r="B2" s="14" t="s">
        <v>101</v>
      </c>
      <c r="C2" s="14"/>
      <c r="D2" s="15" t="s">
        <v>4</v>
      </c>
      <c r="E2" s="14" t="s">
        <v>102</v>
      </c>
      <c r="F2" s="15" t="s">
        <v>103</v>
      </c>
    </row>
    <row r="3" spans="1:6" ht="30" customHeight="1" x14ac:dyDescent="0.25">
      <c r="A3" s="4">
        <v>2</v>
      </c>
      <c r="B3" s="14" t="s">
        <v>74</v>
      </c>
      <c r="C3" s="14"/>
      <c r="D3" s="15" t="s">
        <v>4</v>
      </c>
      <c r="E3" s="14" t="s">
        <v>37</v>
      </c>
      <c r="F3" s="15" t="s">
        <v>38</v>
      </c>
    </row>
    <row r="4" spans="1:6" ht="30" customHeight="1" x14ac:dyDescent="0.25">
      <c r="A4" s="4">
        <v>3</v>
      </c>
      <c r="B4" s="14" t="s">
        <v>67</v>
      </c>
      <c r="C4" s="14"/>
      <c r="D4" s="15" t="s">
        <v>4</v>
      </c>
      <c r="E4" s="14" t="s">
        <v>23</v>
      </c>
      <c r="F4" s="15" t="s">
        <v>19</v>
      </c>
    </row>
    <row r="5" spans="1:6" ht="30" customHeight="1" x14ac:dyDescent="0.25">
      <c r="A5" s="4">
        <v>4</v>
      </c>
      <c r="B5" s="14" t="s">
        <v>68</v>
      </c>
      <c r="C5" s="14"/>
      <c r="D5" s="15" t="s">
        <v>4</v>
      </c>
      <c r="E5" s="14" t="s">
        <v>24</v>
      </c>
      <c r="F5" s="15" t="s">
        <v>25</v>
      </c>
    </row>
    <row r="6" spans="1:6" ht="30" customHeight="1" x14ac:dyDescent="0.25">
      <c r="A6" s="4">
        <v>5</v>
      </c>
      <c r="B6" s="14" t="s">
        <v>130</v>
      </c>
      <c r="C6" s="14"/>
      <c r="D6" s="15" t="s">
        <v>4</v>
      </c>
      <c r="E6" s="14" t="s">
        <v>131</v>
      </c>
      <c r="F6" s="15" t="s">
        <v>132</v>
      </c>
    </row>
    <row r="7" spans="1:6" ht="30" customHeight="1" x14ac:dyDescent="0.25">
      <c r="A7" s="4">
        <v>6</v>
      </c>
      <c r="B7" s="14" t="s">
        <v>69</v>
      </c>
      <c r="C7" s="14"/>
      <c r="D7" s="15" t="s">
        <v>26</v>
      </c>
      <c r="E7" s="14" t="s">
        <v>27</v>
      </c>
      <c r="F7" s="15" t="s">
        <v>28</v>
      </c>
    </row>
    <row r="8" spans="1:6" ht="30" customHeight="1" x14ac:dyDescent="0.25">
      <c r="A8" s="4">
        <v>7</v>
      </c>
      <c r="B8" s="14" t="s">
        <v>133</v>
      </c>
      <c r="C8" s="14"/>
      <c r="D8" s="15" t="s">
        <v>4</v>
      </c>
      <c r="E8" s="14" t="s">
        <v>12</v>
      </c>
      <c r="F8" s="15" t="s">
        <v>134</v>
      </c>
    </row>
    <row r="9" spans="1:6" ht="30" customHeight="1" x14ac:dyDescent="0.25">
      <c r="A9" s="4">
        <v>8</v>
      </c>
      <c r="B9" s="14" t="s">
        <v>135</v>
      </c>
      <c r="C9" s="14"/>
      <c r="D9" s="15" t="s">
        <v>4</v>
      </c>
      <c r="E9" s="14" t="s">
        <v>136</v>
      </c>
      <c r="F9" s="15" t="s">
        <v>137</v>
      </c>
    </row>
    <row r="10" spans="1:6" ht="30" customHeight="1" x14ac:dyDescent="0.25">
      <c r="A10" s="4">
        <v>9</v>
      </c>
      <c r="B10" s="14" t="s">
        <v>71</v>
      </c>
      <c r="C10" s="14"/>
      <c r="D10" s="15" t="s">
        <v>4</v>
      </c>
      <c r="E10" s="14" t="s">
        <v>31</v>
      </c>
      <c r="F10" s="15" t="s">
        <v>32</v>
      </c>
    </row>
    <row r="11" spans="1:6" ht="30" customHeight="1" x14ac:dyDescent="0.25">
      <c r="A11" s="4">
        <v>10</v>
      </c>
      <c r="B11" s="14" t="s">
        <v>73</v>
      </c>
      <c r="C11" s="14"/>
      <c r="D11" s="15" t="s">
        <v>35</v>
      </c>
      <c r="E11" s="14" t="s">
        <v>169</v>
      </c>
      <c r="F11" s="15" t="s">
        <v>36</v>
      </c>
    </row>
    <row r="12" spans="1:6" ht="30" customHeight="1" x14ac:dyDescent="0.25">
      <c r="A12" s="4">
        <v>11</v>
      </c>
      <c r="B12" s="14" t="s">
        <v>72</v>
      </c>
      <c r="C12" s="14"/>
      <c r="D12" s="15" t="s">
        <v>4</v>
      </c>
      <c r="E12" s="14" t="s">
        <v>33</v>
      </c>
      <c r="F12" s="15" t="s">
        <v>34</v>
      </c>
    </row>
    <row r="13" spans="1:6" ht="30" customHeight="1" x14ac:dyDescent="0.25">
      <c r="A13" s="4">
        <v>12</v>
      </c>
      <c r="B13" s="14" t="s">
        <v>106</v>
      </c>
      <c r="C13" s="14"/>
      <c r="D13" s="15" t="s">
        <v>4</v>
      </c>
      <c r="E13" s="14" t="s">
        <v>107</v>
      </c>
      <c r="F13" s="15" t="s">
        <v>100</v>
      </c>
    </row>
    <row r="14" spans="1:6" ht="30" customHeight="1" x14ac:dyDescent="0.25">
      <c r="A14" s="4">
        <v>13</v>
      </c>
      <c r="B14" s="14" t="s">
        <v>108</v>
      </c>
      <c r="C14" s="14"/>
      <c r="D14" s="15" t="s">
        <v>4</v>
      </c>
      <c r="E14" s="14" t="s">
        <v>109</v>
      </c>
      <c r="F14" s="15" t="s">
        <v>110</v>
      </c>
    </row>
    <row r="15" spans="1:6" ht="30" customHeight="1" x14ac:dyDescent="0.25">
      <c r="A15" s="4">
        <v>14</v>
      </c>
      <c r="B15" s="14" t="s">
        <v>138</v>
      </c>
      <c r="C15" s="14"/>
      <c r="D15" s="15" t="s">
        <v>35</v>
      </c>
      <c r="E15" s="14" t="s">
        <v>139</v>
      </c>
      <c r="F15" s="15" t="s">
        <v>140</v>
      </c>
    </row>
    <row r="16" spans="1:6" ht="30" customHeight="1" x14ac:dyDescent="0.25">
      <c r="A16" s="4">
        <v>15</v>
      </c>
      <c r="B16" s="14" t="s">
        <v>75</v>
      </c>
      <c r="C16" s="14"/>
      <c r="D16" s="15" t="s">
        <v>4</v>
      </c>
      <c r="E16" s="14" t="s">
        <v>39</v>
      </c>
      <c r="F16" s="15" t="s">
        <v>40</v>
      </c>
    </row>
    <row r="17" spans="1:6" ht="30" customHeight="1" x14ac:dyDescent="0.25">
      <c r="A17" s="4">
        <v>16</v>
      </c>
      <c r="B17" s="14" t="s">
        <v>141</v>
      </c>
      <c r="C17" s="14"/>
      <c r="D17" s="15" t="s">
        <v>4</v>
      </c>
      <c r="E17" s="14" t="s">
        <v>142</v>
      </c>
      <c r="F17" s="15" t="s">
        <v>143</v>
      </c>
    </row>
    <row r="18" spans="1:6" ht="30" customHeight="1" x14ac:dyDescent="0.25">
      <c r="A18" s="4">
        <v>17</v>
      </c>
      <c r="B18" s="14" t="s">
        <v>77</v>
      </c>
      <c r="C18" s="14"/>
      <c r="D18" s="15" t="s">
        <v>4</v>
      </c>
      <c r="E18" s="14" t="s">
        <v>41</v>
      </c>
      <c r="F18" s="15" t="s">
        <v>42</v>
      </c>
    </row>
    <row r="19" spans="1:6" ht="30" customHeight="1" x14ac:dyDescent="0.25">
      <c r="A19" s="4">
        <v>18</v>
      </c>
      <c r="B19" s="14" t="s">
        <v>111</v>
      </c>
      <c r="C19" s="14"/>
      <c r="D19" s="15" t="s">
        <v>4</v>
      </c>
      <c r="E19" s="14" t="s">
        <v>112</v>
      </c>
      <c r="F19" s="15" t="s">
        <v>100</v>
      </c>
    </row>
    <row r="20" spans="1:6" ht="30" customHeight="1" x14ac:dyDescent="0.25">
      <c r="A20" s="4">
        <v>19</v>
      </c>
      <c r="B20" s="14" t="s">
        <v>104</v>
      </c>
      <c r="C20" s="14"/>
      <c r="D20" s="15" t="s">
        <v>4</v>
      </c>
      <c r="E20" s="14" t="s">
        <v>105</v>
      </c>
      <c r="F20" s="15" t="s">
        <v>100</v>
      </c>
    </row>
    <row r="21" spans="1:6" ht="30" customHeight="1" x14ac:dyDescent="0.25">
      <c r="A21" s="4">
        <v>20</v>
      </c>
      <c r="B21" s="14" t="s">
        <v>78</v>
      </c>
      <c r="C21" s="14"/>
      <c r="D21" s="15" t="s">
        <v>4</v>
      </c>
      <c r="E21" s="14" t="s">
        <v>43</v>
      </c>
      <c r="F21" s="15" t="s">
        <v>44</v>
      </c>
    </row>
    <row r="22" spans="1:6" ht="30" customHeight="1" x14ac:dyDescent="0.25">
      <c r="A22" s="4">
        <v>21</v>
      </c>
      <c r="B22" s="14" t="s">
        <v>79</v>
      </c>
      <c r="C22" s="14"/>
      <c r="D22" s="15" t="s">
        <v>4</v>
      </c>
      <c r="E22" s="14" t="s">
        <v>291</v>
      </c>
      <c r="F22" s="15" t="s">
        <v>19</v>
      </c>
    </row>
    <row r="23" spans="1:6" ht="30" customHeight="1" x14ac:dyDescent="0.25">
      <c r="A23" s="4">
        <v>22</v>
      </c>
      <c r="B23" s="14" t="s">
        <v>80</v>
      </c>
      <c r="C23" s="14"/>
      <c r="D23" s="15" t="s">
        <v>4</v>
      </c>
      <c r="E23" s="14" t="s">
        <v>294</v>
      </c>
      <c r="F23" s="15" t="s">
        <v>45</v>
      </c>
    </row>
    <row r="24" spans="1:6" ht="30" customHeight="1" x14ac:dyDescent="0.25">
      <c r="A24" s="4">
        <v>23</v>
      </c>
      <c r="B24" s="14" t="s">
        <v>81</v>
      </c>
      <c r="C24" s="14"/>
      <c r="D24" s="15" t="s">
        <v>35</v>
      </c>
      <c r="E24" s="14" t="s">
        <v>46</v>
      </c>
      <c r="F24" s="15" t="s">
        <v>47</v>
      </c>
    </row>
    <row r="25" spans="1:6" ht="30" customHeight="1" x14ac:dyDescent="0.25">
      <c r="A25" s="4">
        <v>24</v>
      </c>
      <c r="B25" s="14" t="s">
        <v>144</v>
      </c>
      <c r="C25" s="14"/>
      <c r="D25" s="15" t="s">
        <v>4</v>
      </c>
      <c r="E25" s="14" t="s">
        <v>145</v>
      </c>
      <c r="F25" s="15" t="s">
        <v>146</v>
      </c>
    </row>
    <row r="26" spans="1:6" ht="30" customHeight="1" x14ac:dyDescent="0.25">
      <c r="A26" s="4">
        <v>25</v>
      </c>
      <c r="B26" s="14" t="s">
        <v>82</v>
      </c>
      <c r="C26" s="14"/>
      <c r="D26" s="15" t="s">
        <v>4</v>
      </c>
      <c r="E26" s="14" t="s">
        <v>48</v>
      </c>
      <c r="F26" s="15" t="s">
        <v>19</v>
      </c>
    </row>
    <row r="27" spans="1:6" ht="30" customHeight="1" x14ac:dyDescent="0.25">
      <c r="A27" s="4">
        <v>26</v>
      </c>
      <c r="B27" s="14" t="s">
        <v>113</v>
      </c>
      <c r="C27" s="14"/>
      <c r="D27" s="15" t="s">
        <v>4</v>
      </c>
      <c r="E27" s="14" t="s">
        <v>114</v>
      </c>
      <c r="F27" s="15" t="s">
        <v>115</v>
      </c>
    </row>
    <row r="28" spans="1:6" ht="30" customHeight="1" x14ac:dyDescent="0.25">
      <c r="A28" s="4">
        <v>27</v>
      </c>
      <c r="B28" s="14" t="s">
        <v>147</v>
      </c>
      <c r="C28" s="14"/>
      <c r="D28" s="15" t="s">
        <v>4</v>
      </c>
      <c r="E28" s="14" t="s">
        <v>148</v>
      </c>
      <c r="F28" s="15" t="s">
        <v>149</v>
      </c>
    </row>
    <row r="29" spans="1:6" ht="30" customHeight="1" x14ac:dyDescent="0.25">
      <c r="A29" s="4">
        <v>28</v>
      </c>
      <c r="B29" s="14" t="s">
        <v>116</v>
      </c>
      <c r="C29" s="14"/>
      <c r="D29" s="15" t="s">
        <v>4</v>
      </c>
      <c r="E29" s="14" t="s">
        <v>117</v>
      </c>
      <c r="F29" s="15" t="s">
        <v>118</v>
      </c>
    </row>
    <row r="30" spans="1:6" ht="30" customHeight="1" x14ac:dyDescent="0.25">
      <c r="A30" s="4">
        <v>29</v>
      </c>
      <c r="B30" s="14" t="s">
        <v>150</v>
      </c>
      <c r="C30" s="14"/>
      <c r="D30" s="15" t="s">
        <v>35</v>
      </c>
      <c r="E30" s="14" t="s">
        <v>151</v>
      </c>
      <c r="F30" s="15" t="s">
        <v>152</v>
      </c>
    </row>
    <row r="31" spans="1:6" ht="30" customHeight="1" x14ac:dyDescent="0.25">
      <c r="A31" s="4">
        <v>30</v>
      </c>
      <c r="B31" s="14" t="s">
        <v>128</v>
      </c>
      <c r="C31" s="14"/>
      <c r="D31" s="15" t="s">
        <v>4</v>
      </c>
      <c r="E31" s="14" t="s">
        <v>249</v>
      </c>
      <c r="F31" s="15" t="s">
        <v>129</v>
      </c>
    </row>
    <row r="32" spans="1:6" ht="30" customHeight="1" x14ac:dyDescent="0.25">
      <c r="A32" s="4">
        <v>31</v>
      </c>
      <c r="B32" s="14" t="s">
        <v>83</v>
      </c>
      <c r="C32" s="14"/>
      <c r="D32" s="15" t="s">
        <v>4</v>
      </c>
      <c r="E32" s="14" t="s">
        <v>300</v>
      </c>
      <c r="F32" s="15" t="s">
        <v>49</v>
      </c>
    </row>
    <row r="33" spans="1:6" ht="30" customHeight="1" x14ac:dyDescent="0.25">
      <c r="A33" s="4">
        <v>32</v>
      </c>
      <c r="B33" s="14" t="s">
        <v>84</v>
      </c>
      <c r="C33" s="14"/>
      <c r="D33" s="15" t="s">
        <v>4</v>
      </c>
      <c r="E33" s="14" t="s">
        <v>50</v>
      </c>
      <c r="F33" s="15" t="s">
        <v>51</v>
      </c>
    </row>
    <row r="34" spans="1:6" ht="30" customHeight="1" x14ac:dyDescent="0.25">
      <c r="A34" s="4">
        <v>33</v>
      </c>
      <c r="B34" s="14" t="s">
        <v>85</v>
      </c>
      <c r="C34" s="14"/>
      <c r="D34" s="15" t="s">
        <v>4</v>
      </c>
      <c r="E34" s="14" t="s">
        <v>304</v>
      </c>
      <c r="F34" s="15" t="s">
        <v>51</v>
      </c>
    </row>
    <row r="35" spans="1:6" ht="30" customHeight="1" x14ac:dyDescent="0.25">
      <c r="A35" s="4">
        <v>34</v>
      </c>
      <c r="B35" s="14" t="s">
        <v>70</v>
      </c>
      <c r="C35" s="14"/>
      <c r="D35" s="15" t="s">
        <v>4</v>
      </c>
      <c r="E35" s="14" t="s">
        <v>29</v>
      </c>
      <c r="F35" s="15" t="s">
        <v>30</v>
      </c>
    </row>
    <row r="36" spans="1:6" ht="30" customHeight="1" x14ac:dyDescent="0.25">
      <c r="A36" s="4">
        <v>35</v>
      </c>
      <c r="B36" s="14" t="s">
        <v>119</v>
      </c>
      <c r="C36" s="14"/>
      <c r="D36" s="15" t="s">
        <v>35</v>
      </c>
      <c r="E36" s="14" t="s">
        <v>120</v>
      </c>
      <c r="F36" s="15" t="s">
        <v>121</v>
      </c>
    </row>
    <row r="37" spans="1:6" ht="30" customHeight="1" x14ac:dyDescent="0.25">
      <c r="A37" s="4">
        <v>36</v>
      </c>
      <c r="B37" s="14" t="s">
        <v>86</v>
      </c>
      <c r="C37" s="14"/>
      <c r="D37" s="15" t="s">
        <v>4</v>
      </c>
      <c r="E37" s="14" t="s">
        <v>308</v>
      </c>
      <c r="F37" s="15" t="s">
        <v>52</v>
      </c>
    </row>
    <row r="38" spans="1:6" ht="30" customHeight="1" x14ac:dyDescent="0.25">
      <c r="A38" s="4">
        <v>37</v>
      </c>
      <c r="B38" s="14" t="s">
        <v>66</v>
      </c>
      <c r="C38" s="14"/>
      <c r="D38" s="15" t="s">
        <v>4</v>
      </c>
      <c r="E38" s="15" t="s">
        <v>21</v>
      </c>
      <c r="F38" s="15" t="s">
        <v>22</v>
      </c>
    </row>
    <row r="39" spans="1:6" ht="30" customHeight="1" x14ac:dyDescent="0.25">
      <c r="A39" s="4">
        <v>38</v>
      </c>
      <c r="B39" s="14" t="s">
        <v>65</v>
      </c>
      <c r="C39" s="14"/>
      <c r="D39" s="15" t="s">
        <v>4</v>
      </c>
      <c r="E39" s="14" t="s">
        <v>20</v>
      </c>
      <c r="F39" s="15" t="s">
        <v>19</v>
      </c>
    </row>
    <row r="40" spans="1:6" ht="30" customHeight="1" x14ac:dyDescent="0.25">
      <c r="A40" s="4">
        <v>39</v>
      </c>
      <c r="B40" s="14" t="s">
        <v>87</v>
      </c>
      <c r="C40" s="14"/>
      <c r="D40" s="15" t="s">
        <v>4</v>
      </c>
      <c r="E40" s="14" t="s">
        <v>53</v>
      </c>
      <c r="F40" s="15" t="s">
        <v>19</v>
      </c>
    </row>
    <row r="41" spans="1:6" ht="30" customHeight="1" x14ac:dyDescent="0.25">
      <c r="A41" s="4">
        <v>40</v>
      </c>
      <c r="B41" s="14" t="s">
        <v>76</v>
      </c>
      <c r="C41" s="14"/>
      <c r="D41" s="15" t="s">
        <v>26</v>
      </c>
      <c r="E41" s="14" t="s">
        <v>11</v>
      </c>
      <c r="F41" s="15" t="s">
        <v>331</v>
      </c>
    </row>
    <row r="42" spans="1:6" ht="30" customHeight="1" x14ac:dyDescent="0.25">
      <c r="A42" s="4">
        <v>41</v>
      </c>
      <c r="B42" s="14" t="s">
        <v>153</v>
      </c>
      <c r="C42" s="14"/>
      <c r="D42" s="15" t="s">
        <v>35</v>
      </c>
      <c r="E42" s="14" t="s">
        <v>46</v>
      </c>
      <c r="F42" s="15" t="s">
        <v>154</v>
      </c>
    </row>
    <row r="43" spans="1:6" ht="30" customHeight="1" x14ac:dyDescent="0.25">
      <c r="A43" s="4">
        <v>42</v>
      </c>
      <c r="B43" s="14" t="s">
        <v>155</v>
      </c>
      <c r="C43" s="14"/>
      <c r="D43" s="15" t="s">
        <v>5</v>
      </c>
      <c r="E43" s="14" t="s">
        <v>156</v>
      </c>
      <c r="F43" s="15" t="s">
        <v>143</v>
      </c>
    </row>
    <row r="44" spans="1:6" ht="30" customHeight="1" x14ac:dyDescent="0.25">
      <c r="A44" s="4">
        <v>43</v>
      </c>
      <c r="B44" s="14" t="s">
        <v>157</v>
      </c>
      <c r="C44" s="14"/>
      <c r="D44" s="15" t="s">
        <v>5</v>
      </c>
      <c r="E44" s="14" t="s">
        <v>158</v>
      </c>
      <c r="F44" s="15" t="s">
        <v>129</v>
      </c>
    </row>
    <row r="45" spans="1:6" ht="30" customHeight="1" x14ac:dyDescent="0.25">
      <c r="A45" s="4">
        <v>44</v>
      </c>
      <c r="B45" s="14" t="s">
        <v>122</v>
      </c>
      <c r="C45" s="14"/>
      <c r="D45" s="15" t="s">
        <v>5</v>
      </c>
      <c r="E45" s="14" t="s">
        <v>123</v>
      </c>
      <c r="F45" s="15" t="s">
        <v>100</v>
      </c>
    </row>
    <row r="46" spans="1:6" ht="30" customHeight="1" x14ac:dyDescent="0.25">
      <c r="A46" s="4">
        <v>45</v>
      </c>
      <c r="B46" s="14" t="s">
        <v>159</v>
      </c>
      <c r="C46" s="14"/>
      <c r="D46" s="15" t="s">
        <v>5</v>
      </c>
      <c r="E46" s="14" t="s">
        <v>160</v>
      </c>
      <c r="F46" s="15" t="s">
        <v>146</v>
      </c>
    </row>
    <row r="47" spans="1:6" ht="30" customHeight="1" x14ac:dyDescent="0.25">
      <c r="A47" s="4">
        <v>46</v>
      </c>
      <c r="B47" s="14" t="s">
        <v>124</v>
      </c>
      <c r="C47" s="14"/>
      <c r="D47" s="15" t="s">
        <v>5</v>
      </c>
      <c r="E47" s="14" t="s">
        <v>125</v>
      </c>
      <c r="F47" s="15" t="s">
        <v>100</v>
      </c>
    </row>
    <row r="48" spans="1:6" ht="30" customHeight="1" x14ac:dyDescent="0.25">
      <c r="A48" s="4">
        <v>47</v>
      </c>
      <c r="B48" s="14" t="s">
        <v>88</v>
      </c>
      <c r="C48" s="14"/>
      <c r="D48" s="15" t="s">
        <v>5</v>
      </c>
      <c r="E48" s="14" t="s">
        <v>54</v>
      </c>
      <c r="F48" s="15" t="s">
        <v>19</v>
      </c>
    </row>
    <row r="49" spans="1:6" ht="30" customHeight="1" x14ac:dyDescent="0.25">
      <c r="A49" s="4">
        <v>48</v>
      </c>
      <c r="B49" s="14" t="s">
        <v>126</v>
      </c>
      <c r="C49" s="14"/>
      <c r="D49" s="15" t="s">
        <v>5</v>
      </c>
      <c r="E49" s="14" t="s">
        <v>127</v>
      </c>
      <c r="F49" s="15" t="s">
        <v>115</v>
      </c>
    </row>
    <row r="50" spans="1:6" ht="30" customHeight="1" x14ac:dyDescent="0.25">
      <c r="A50" s="4">
        <v>49</v>
      </c>
      <c r="B50" s="14" t="s">
        <v>89</v>
      </c>
      <c r="C50" s="14"/>
      <c r="D50" s="15" t="s">
        <v>5</v>
      </c>
      <c r="E50" s="14" t="s">
        <v>55</v>
      </c>
      <c r="F50" s="15" t="s">
        <v>19</v>
      </c>
    </row>
    <row r="51" spans="1:6" ht="30" customHeight="1" x14ac:dyDescent="0.25">
      <c r="A51" s="4">
        <v>50</v>
      </c>
      <c r="B51" s="14" t="s">
        <v>94</v>
      </c>
      <c r="C51" s="14"/>
      <c r="D51" s="15" t="s">
        <v>5</v>
      </c>
      <c r="E51" s="14" t="s">
        <v>59</v>
      </c>
      <c r="F51" s="15" t="s">
        <v>49</v>
      </c>
    </row>
    <row r="52" spans="1:6" ht="30" customHeight="1" x14ac:dyDescent="0.25">
      <c r="A52" s="4">
        <v>51</v>
      </c>
      <c r="B52" s="14" t="s">
        <v>91</v>
      </c>
      <c r="C52" s="14"/>
      <c r="D52" s="15" t="s">
        <v>5</v>
      </c>
      <c r="E52" s="14" t="s">
        <v>57</v>
      </c>
      <c r="F52" s="15" t="s">
        <v>19</v>
      </c>
    </row>
    <row r="53" spans="1:6" ht="30" customHeight="1" x14ac:dyDescent="0.25">
      <c r="A53" s="4">
        <v>52</v>
      </c>
      <c r="B53" s="14" t="s">
        <v>90</v>
      </c>
      <c r="C53" s="14"/>
      <c r="D53" s="15" t="s">
        <v>6</v>
      </c>
      <c r="E53" s="14" t="s">
        <v>56</v>
      </c>
      <c r="F53" s="15" t="s">
        <v>19</v>
      </c>
    </row>
    <row r="54" spans="1:6" ht="30" customHeight="1" x14ac:dyDescent="0.25">
      <c r="A54" s="4">
        <v>53</v>
      </c>
      <c r="B54" s="14" t="s">
        <v>99</v>
      </c>
      <c r="C54" s="14"/>
      <c r="D54" s="15" t="s">
        <v>7</v>
      </c>
      <c r="E54" s="14" t="s">
        <v>250</v>
      </c>
      <c r="F54" s="15" t="s">
        <v>100</v>
      </c>
    </row>
    <row r="55" spans="1:6" ht="30" customHeight="1" x14ac:dyDescent="0.25">
      <c r="A55" s="4">
        <v>54</v>
      </c>
      <c r="B55" s="14" t="s">
        <v>92</v>
      </c>
      <c r="C55" s="14"/>
      <c r="D55" s="15" t="s">
        <v>7</v>
      </c>
      <c r="E55" s="14" t="s">
        <v>58</v>
      </c>
      <c r="F55" s="15" t="s">
        <v>19</v>
      </c>
    </row>
    <row r="56" spans="1:6" ht="30" customHeight="1" x14ac:dyDescent="0.25">
      <c r="A56" s="4">
        <v>55</v>
      </c>
      <c r="B56" s="14" t="s">
        <v>93</v>
      </c>
      <c r="C56" s="14"/>
      <c r="D56" s="15" t="s">
        <v>7</v>
      </c>
      <c r="E56" s="14" t="s">
        <v>13</v>
      </c>
      <c r="F56" s="15" t="s">
        <v>19</v>
      </c>
    </row>
    <row r="57" spans="1:6" ht="30" customHeight="1" x14ac:dyDescent="0.25">
      <c r="A57" s="4">
        <v>56</v>
      </c>
      <c r="B57" s="14" t="s">
        <v>95</v>
      </c>
      <c r="C57" s="14"/>
      <c r="D57" s="15" t="s">
        <v>7</v>
      </c>
      <c r="E57" s="14" t="s">
        <v>60</v>
      </c>
      <c r="F57" s="15" t="s">
        <v>19</v>
      </c>
    </row>
    <row r="58" spans="1:6" ht="30" customHeight="1" x14ac:dyDescent="0.25">
      <c r="A58" s="4">
        <v>57</v>
      </c>
      <c r="B58" s="14" t="s">
        <v>64</v>
      </c>
      <c r="C58" s="14"/>
      <c r="D58" s="15" t="s">
        <v>8</v>
      </c>
      <c r="E58" s="14" t="s">
        <v>234</v>
      </c>
      <c r="F58" s="15" t="s">
        <v>19</v>
      </c>
    </row>
    <row r="59" spans="1:6" ht="30" customHeight="1" x14ac:dyDescent="0.25">
      <c r="A59" s="4">
        <v>58</v>
      </c>
      <c r="B59" s="14" t="s">
        <v>96</v>
      </c>
      <c r="C59" s="14"/>
      <c r="D59" s="15" t="s">
        <v>61</v>
      </c>
      <c r="E59" s="14" t="s">
        <v>62</v>
      </c>
      <c r="F59" s="15" t="s">
        <v>19</v>
      </c>
    </row>
    <row r="60" spans="1:6" ht="30" customHeight="1" x14ac:dyDescent="0.25">
      <c r="A60" s="4">
        <v>59</v>
      </c>
      <c r="B60" s="14" t="s">
        <v>97</v>
      </c>
      <c r="C60" s="14"/>
      <c r="D60" s="15" t="s">
        <v>10</v>
      </c>
      <c r="E60" s="14" t="s">
        <v>63</v>
      </c>
      <c r="F60" s="15" t="s">
        <v>19</v>
      </c>
    </row>
    <row r="61" spans="1:6" ht="30" customHeight="1" x14ac:dyDescent="0.25">
      <c r="A61" s="4">
        <v>60</v>
      </c>
      <c r="B61" s="14" t="s">
        <v>98</v>
      </c>
      <c r="C61" s="14"/>
      <c r="D61" s="15" t="s">
        <v>9</v>
      </c>
      <c r="E61" s="14" t="s">
        <v>251</v>
      </c>
      <c r="F61" s="15" t="s">
        <v>19</v>
      </c>
    </row>
  </sheetData>
  <autoFilter ref="A1:F61" xr:uid="{525ABE56-6BEA-4B3B-90A9-AB4876201F20}">
    <sortState xmlns:xlrd2="http://schemas.microsoft.com/office/spreadsheetml/2017/richdata2" ref="A2:F61">
      <sortCondition ref="B1:B6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497EB-C4CB-48A3-9C35-175D3BC50190}">
  <dimension ref="A1:I36"/>
  <sheetViews>
    <sheetView zoomScale="80" zoomScaleNormal="80" workbookViewId="0">
      <pane ySplit="1" topLeftCell="A2" activePane="bottomLeft" state="frozen"/>
      <selection pane="bottomLeft" activeCell="G37" sqref="G37"/>
    </sheetView>
  </sheetViews>
  <sheetFormatPr defaultRowHeight="15" x14ac:dyDescent="0.25"/>
  <cols>
    <col min="1" max="1" width="9.140625" style="1"/>
    <col min="2" max="2" width="14" style="10" bestFit="1" customWidth="1"/>
    <col min="3" max="3" width="27.85546875" style="10" bestFit="1" customWidth="1"/>
    <col min="4" max="4" width="29.140625" style="10" bestFit="1" customWidth="1"/>
    <col min="5" max="5" width="43.7109375" style="10" bestFit="1" customWidth="1"/>
    <col min="6" max="6" width="20.5703125" style="10" bestFit="1" customWidth="1"/>
    <col min="7" max="7" width="40.5703125" style="10" bestFit="1" customWidth="1"/>
    <col min="8" max="8" width="8.7109375" style="13" bestFit="1" customWidth="1"/>
    <col min="9" max="9" width="11.5703125" style="10" bestFit="1" customWidth="1"/>
    <col min="10" max="16384" width="9.140625" style="10"/>
  </cols>
  <sheetData>
    <row r="1" spans="1:9" ht="30" customHeight="1" x14ac:dyDescent="0.25">
      <c r="A1" s="5" t="s">
        <v>14</v>
      </c>
      <c r="B1" s="6" t="s">
        <v>0</v>
      </c>
      <c r="C1" s="6" t="s">
        <v>18</v>
      </c>
      <c r="D1" s="6" t="s">
        <v>1</v>
      </c>
      <c r="E1" s="6" t="s">
        <v>2</v>
      </c>
      <c r="F1" s="6" t="s">
        <v>3</v>
      </c>
      <c r="G1" s="7" t="s">
        <v>15</v>
      </c>
      <c r="H1" s="8" t="s">
        <v>16</v>
      </c>
      <c r="I1" s="6" t="s">
        <v>17</v>
      </c>
    </row>
    <row r="2" spans="1:9" ht="30" customHeight="1" x14ac:dyDescent="0.25">
      <c r="A2" s="4">
        <v>1</v>
      </c>
      <c r="B2" s="14" t="s">
        <v>101</v>
      </c>
      <c r="C2" s="15" t="s">
        <v>314</v>
      </c>
      <c r="D2" s="15" t="s">
        <v>4</v>
      </c>
      <c r="E2" s="14" t="s">
        <v>102</v>
      </c>
      <c r="F2" s="15" t="s">
        <v>103</v>
      </c>
      <c r="G2" s="12" t="s">
        <v>288</v>
      </c>
      <c r="H2" s="11" t="s">
        <v>163</v>
      </c>
      <c r="I2" s="12">
        <v>474065</v>
      </c>
    </row>
    <row r="3" spans="1:9" ht="30" customHeight="1" x14ac:dyDescent="0.25">
      <c r="A3" s="4">
        <v>2</v>
      </c>
      <c r="B3" s="14" t="s">
        <v>74</v>
      </c>
      <c r="C3" s="15" t="s">
        <v>283</v>
      </c>
      <c r="D3" s="15" t="s">
        <v>4</v>
      </c>
      <c r="E3" s="14" t="s">
        <v>37</v>
      </c>
      <c r="F3" s="15" t="s">
        <v>38</v>
      </c>
      <c r="G3" s="12" t="s">
        <v>284</v>
      </c>
      <c r="H3" s="11" t="s">
        <v>163</v>
      </c>
      <c r="I3" s="12">
        <v>98406</v>
      </c>
    </row>
    <row r="4" spans="1:9" ht="30" customHeight="1" x14ac:dyDescent="0.25">
      <c r="A4" s="4">
        <v>3</v>
      </c>
      <c r="B4" s="14" t="s">
        <v>67</v>
      </c>
      <c r="C4" s="15" t="s">
        <v>256</v>
      </c>
      <c r="D4" s="15" t="s">
        <v>4</v>
      </c>
      <c r="E4" s="14" t="s">
        <v>23</v>
      </c>
      <c r="F4" s="15" t="s">
        <v>19</v>
      </c>
      <c r="G4" s="12" t="s">
        <v>257</v>
      </c>
      <c r="H4" s="11" t="s">
        <v>163</v>
      </c>
      <c r="I4" s="12">
        <v>555647</v>
      </c>
    </row>
    <row r="5" spans="1:9" ht="30" customHeight="1" x14ac:dyDescent="0.25">
      <c r="A5" s="4">
        <v>4</v>
      </c>
      <c r="B5" s="14" t="s">
        <v>68</v>
      </c>
      <c r="C5" s="15" t="s">
        <v>258</v>
      </c>
      <c r="D5" s="15" t="s">
        <v>4</v>
      </c>
      <c r="E5" s="14" t="s">
        <v>24</v>
      </c>
      <c r="F5" s="15" t="s">
        <v>25</v>
      </c>
      <c r="G5" s="12" t="s">
        <v>259</v>
      </c>
      <c r="H5" s="11" t="s">
        <v>163</v>
      </c>
      <c r="I5" s="12">
        <v>753018</v>
      </c>
    </row>
    <row r="6" spans="1:9" ht="30" customHeight="1" x14ac:dyDescent="0.25">
      <c r="A6" s="4">
        <v>5</v>
      </c>
      <c r="B6" s="14" t="s">
        <v>130</v>
      </c>
      <c r="C6" s="15" t="s">
        <v>281</v>
      </c>
      <c r="D6" s="15" t="s">
        <v>4</v>
      </c>
      <c r="E6" s="14" t="s">
        <v>131</v>
      </c>
      <c r="F6" s="15" t="s">
        <v>132</v>
      </c>
      <c r="G6" s="12" t="s">
        <v>282</v>
      </c>
      <c r="H6" s="11" t="s">
        <v>174</v>
      </c>
      <c r="I6" s="12">
        <v>64018</v>
      </c>
    </row>
    <row r="7" spans="1:9" ht="30" customHeight="1" x14ac:dyDescent="0.25">
      <c r="A7" s="4">
        <v>6</v>
      </c>
      <c r="B7" s="14" t="s">
        <v>69</v>
      </c>
      <c r="C7" s="15" t="s">
        <v>260</v>
      </c>
      <c r="D7" s="15" t="s">
        <v>26</v>
      </c>
      <c r="E7" s="14" t="s">
        <v>27</v>
      </c>
      <c r="F7" s="15" t="s">
        <v>28</v>
      </c>
      <c r="G7" s="12" t="s">
        <v>261</v>
      </c>
      <c r="H7" s="11" t="s">
        <v>178</v>
      </c>
      <c r="I7" s="12">
        <v>841230</v>
      </c>
    </row>
    <row r="8" spans="1:9" ht="30" customHeight="1" x14ac:dyDescent="0.25">
      <c r="A8" s="4">
        <v>7</v>
      </c>
      <c r="B8" s="14" t="s">
        <v>133</v>
      </c>
      <c r="C8" s="15" t="s">
        <v>279</v>
      </c>
      <c r="D8" s="15" t="s">
        <v>4</v>
      </c>
      <c r="E8" s="14" t="s">
        <v>12</v>
      </c>
      <c r="F8" s="15" t="s">
        <v>134</v>
      </c>
      <c r="G8" s="12" t="s">
        <v>280</v>
      </c>
      <c r="H8" s="11" t="s">
        <v>174</v>
      </c>
      <c r="I8" s="12">
        <v>89204</v>
      </c>
    </row>
    <row r="9" spans="1:9" ht="30" customHeight="1" x14ac:dyDescent="0.25">
      <c r="A9" s="4">
        <v>8</v>
      </c>
      <c r="B9" s="14" t="s">
        <v>135</v>
      </c>
      <c r="C9" s="15" t="s">
        <v>277</v>
      </c>
      <c r="D9" s="15" t="s">
        <v>4</v>
      </c>
      <c r="E9" s="14" t="s">
        <v>136</v>
      </c>
      <c r="F9" s="15" t="s">
        <v>137</v>
      </c>
      <c r="G9" s="12" t="s">
        <v>278</v>
      </c>
      <c r="H9" s="11" t="s">
        <v>163</v>
      </c>
      <c r="I9" s="12">
        <v>444086</v>
      </c>
    </row>
    <row r="10" spans="1:9" ht="30" customHeight="1" x14ac:dyDescent="0.25">
      <c r="A10" s="4">
        <v>9</v>
      </c>
      <c r="B10" s="14" t="s">
        <v>71</v>
      </c>
      <c r="C10" s="15" t="s">
        <v>264</v>
      </c>
      <c r="D10" s="15" t="s">
        <v>4</v>
      </c>
      <c r="E10" s="14" t="s">
        <v>31</v>
      </c>
      <c r="F10" s="15" t="s">
        <v>32</v>
      </c>
      <c r="G10" s="12" t="s">
        <v>265</v>
      </c>
      <c r="H10" s="11" t="s">
        <v>170</v>
      </c>
      <c r="I10" s="12">
        <v>8251321</v>
      </c>
    </row>
    <row r="11" spans="1:9" ht="30" customHeight="1" x14ac:dyDescent="0.25">
      <c r="A11" s="4">
        <v>10</v>
      </c>
      <c r="B11" s="14" t="s">
        <v>72</v>
      </c>
      <c r="C11" s="15" t="s">
        <v>266</v>
      </c>
      <c r="D11" s="15" t="s">
        <v>4</v>
      </c>
      <c r="E11" s="14" t="s">
        <v>33</v>
      </c>
      <c r="F11" s="15" t="s">
        <v>34</v>
      </c>
      <c r="G11" s="12" t="s">
        <v>267</v>
      </c>
      <c r="H11" s="11" t="s">
        <v>163</v>
      </c>
      <c r="I11" s="12">
        <v>991090</v>
      </c>
    </row>
    <row r="12" spans="1:9" ht="30" customHeight="1" x14ac:dyDescent="0.25">
      <c r="A12" s="4">
        <v>11</v>
      </c>
      <c r="B12" s="14" t="s">
        <v>106</v>
      </c>
      <c r="C12" s="39" t="s">
        <v>318</v>
      </c>
      <c r="D12" s="15" t="s">
        <v>4</v>
      </c>
      <c r="E12" s="14" t="s">
        <v>107</v>
      </c>
      <c r="F12" s="15" t="s">
        <v>100</v>
      </c>
      <c r="G12" s="10" t="s">
        <v>319</v>
      </c>
      <c r="H12" s="11" t="s">
        <v>163</v>
      </c>
      <c r="I12" s="12">
        <v>871543</v>
      </c>
    </row>
    <row r="13" spans="1:9" ht="30" customHeight="1" x14ac:dyDescent="0.25">
      <c r="A13" s="4">
        <v>12</v>
      </c>
      <c r="B13" s="14" t="s">
        <v>108</v>
      </c>
      <c r="C13" s="15" t="s">
        <v>320</v>
      </c>
      <c r="D13" s="15" t="s">
        <v>4</v>
      </c>
      <c r="E13" s="14" t="s">
        <v>109</v>
      </c>
      <c r="F13" s="15" t="s">
        <v>110</v>
      </c>
      <c r="G13" s="12" t="s">
        <v>321</v>
      </c>
      <c r="H13" s="11" t="s">
        <v>163</v>
      </c>
      <c r="I13" s="12">
        <v>963015</v>
      </c>
    </row>
    <row r="14" spans="1:9" ht="30" customHeight="1" x14ac:dyDescent="0.25">
      <c r="A14" s="4">
        <v>13</v>
      </c>
      <c r="B14" s="14" t="s">
        <v>75</v>
      </c>
      <c r="C14" s="15" t="s">
        <v>268</v>
      </c>
      <c r="D14" s="15" t="s">
        <v>4</v>
      </c>
      <c r="E14" s="14" t="s">
        <v>39</v>
      </c>
      <c r="F14" s="15" t="s">
        <v>40</v>
      </c>
      <c r="G14" s="12" t="s">
        <v>269</v>
      </c>
      <c r="H14" s="11" t="s">
        <v>163</v>
      </c>
      <c r="I14" s="12">
        <v>967816</v>
      </c>
    </row>
    <row r="15" spans="1:9" ht="30" customHeight="1" x14ac:dyDescent="0.25">
      <c r="A15" s="4">
        <v>14</v>
      </c>
      <c r="B15" s="14" t="s">
        <v>141</v>
      </c>
      <c r="C15" s="15" t="s">
        <v>274</v>
      </c>
      <c r="D15" s="15" t="s">
        <v>4</v>
      </c>
      <c r="E15" s="14" t="s">
        <v>142</v>
      </c>
      <c r="F15" s="15" t="s">
        <v>143</v>
      </c>
      <c r="G15" s="12" t="s">
        <v>275</v>
      </c>
      <c r="H15" s="11" t="s">
        <v>174</v>
      </c>
      <c r="I15" s="12" t="s">
        <v>276</v>
      </c>
    </row>
    <row r="16" spans="1:9" ht="30" customHeight="1" x14ac:dyDescent="0.25">
      <c r="A16" s="4">
        <v>15</v>
      </c>
      <c r="B16" s="14" t="s">
        <v>77</v>
      </c>
      <c r="C16" s="12" t="s">
        <v>287</v>
      </c>
      <c r="D16" s="15" t="s">
        <v>4</v>
      </c>
      <c r="E16" s="14" t="s">
        <v>41</v>
      </c>
      <c r="F16" s="15" t="s">
        <v>42</v>
      </c>
      <c r="G16" s="12" t="s">
        <v>288</v>
      </c>
      <c r="H16" s="11" t="s">
        <v>163</v>
      </c>
      <c r="I16" s="12">
        <v>689820</v>
      </c>
    </row>
    <row r="17" spans="1:9" ht="30" customHeight="1" x14ac:dyDescent="0.25">
      <c r="A17" s="4">
        <v>16</v>
      </c>
      <c r="B17" s="14" t="s">
        <v>111</v>
      </c>
      <c r="C17" s="15" t="s">
        <v>322</v>
      </c>
      <c r="D17" s="15" t="s">
        <v>4</v>
      </c>
      <c r="E17" s="14" t="s">
        <v>112</v>
      </c>
      <c r="F17" s="15" t="s">
        <v>100</v>
      </c>
      <c r="G17" s="12" t="s">
        <v>323</v>
      </c>
      <c r="H17" s="11" t="s">
        <v>163</v>
      </c>
      <c r="I17" s="12">
        <v>871482</v>
      </c>
    </row>
    <row r="18" spans="1:9" ht="30" customHeight="1" x14ac:dyDescent="0.25">
      <c r="A18" s="4">
        <v>17</v>
      </c>
      <c r="B18" s="14" t="s">
        <v>104</v>
      </c>
      <c r="C18" s="15" t="s">
        <v>315</v>
      </c>
      <c r="D18" s="15" t="s">
        <v>4</v>
      </c>
      <c r="E18" s="14" t="s">
        <v>105</v>
      </c>
      <c r="F18" s="15" t="s">
        <v>100</v>
      </c>
      <c r="G18" s="12" t="s">
        <v>196</v>
      </c>
      <c r="H18" s="11" t="s">
        <v>163</v>
      </c>
      <c r="I18" s="12">
        <v>871425</v>
      </c>
    </row>
    <row r="19" spans="1:9" ht="30" customHeight="1" x14ac:dyDescent="0.25">
      <c r="A19" s="4">
        <v>18</v>
      </c>
      <c r="B19" s="14" t="s">
        <v>78</v>
      </c>
      <c r="C19" s="15" t="s">
        <v>289</v>
      </c>
      <c r="D19" s="15" t="s">
        <v>4</v>
      </c>
      <c r="E19" s="14" t="s">
        <v>43</v>
      </c>
      <c r="F19" s="15" t="s">
        <v>44</v>
      </c>
      <c r="G19" s="12" t="s">
        <v>290</v>
      </c>
      <c r="H19" s="11" t="s">
        <v>170</v>
      </c>
      <c r="I19" s="12">
        <v>5111380</v>
      </c>
    </row>
    <row r="20" spans="1:9" ht="30" customHeight="1" x14ac:dyDescent="0.25">
      <c r="A20" s="4">
        <v>19</v>
      </c>
      <c r="B20" s="14" t="s">
        <v>79</v>
      </c>
      <c r="C20" s="15" t="s">
        <v>292</v>
      </c>
      <c r="D20" s="15" t="s">
        <v>4</v>
      </c>
      <c r="E20" s="14" t="s">
        <v>291</v>
      </c>
      <c r="F20" s="15" t="s">
        <v>19</v>
      </c>
      <c r="G20" s="12" t="s">
        <v>293</v>
      </c>
      <c r="H20" s="11" t="s">
        <v>163</v>
      </c>
      <c r="I20" s="12">
        <v>679023</v>
      </c>
    </row>
    <row r="21" spans="1:9" ht="30" customHeight="1" x14ac:dyDescent="0.25">
      <c r="A21" s="4">
        <v>20</v>
      </c>
      <c r="B21" s="14" t="s">
        <v>80</v>
      </c>
      <c r="C21" s="15" t="s">
        <v>295</v>
      </c>
      <c r="D21" s="15" t="s">
        <v>4</v>
      </c>
      <c r="E21" s="14" t="s">
        <v>294</v>
      </c>
      <c r="F21" s="15" t="s">
        <v>45</v>
      </c>
      <c r="G21" s="12" t="s">
        <v>296</v>
      </c>
      <c r="H21" s="11" t="s">
        <v>170</v>
      </c>
      <c r="I21" s="12">
        <v>8243200</v>
      </c>
    </row>
    <row r="22" spans="1:9" ht="30" customHeight="1" x14ac:dyDescent="0.25">
      <c r="A22" s="4">
        <v>21</v>
      </c>
      <c r="B22" s="14" t="s">
        <v>144</v>
      </c>
      <c r="C22" s="15" t="s">
        <v>272</v>
      </c>
      <c r="D22" s="15" t="s">
        <v>4</v>
      </c>
      <c r="E22" s="14" t="s">
        <v>145</v>
      </c>
      <c r="F22" s="15" t="s">
        <v>146</v>
      </c>
      <c r="G22" s="12" t="s">
        <v>273</v>
      </c>
      <c r="H22" s="11" t="s">
        <v>174</v>
      </c>
      <c r="I22" s="12">
        <v>61167</v>
      </c>
    </row>
    <row r="23" spans="1:9" ht="30" customHeight="1" x14ac:dyDescent="0.25">
      <c r="A23" s="4">
        <v>22</v>
      </c>
      <c r="B23" s="14" t="s">
        <v>82</v>
      </c>
      <c r="C23" s="15" t="s">
        <v>297</v>
      </c>
      <c r="D23" s="15" t="s">
        <v>4</v>
      </c>
      <c r="E23" s="14" t="s">
        <v>48</v>
      </c>
      <c r="F23" s="15" t="s">
        <v>19</v>
      </c>
      <c r="G23" s="12" t="s">
        <v>298</v>
      </c>
      <c r="H23" s="11" t="s">
        <v>163</v>
      </c>
      <c r="I23" s="12">
        <v>200637</v>
      </c>
    </row>
    <row r="24" spans="1:9" ht="30" customHeight="1" x14ac:dyDescent="0.25">
      <c r="A24" s="4">
        <v>23</v>
      </c>
      <c r="B24" s="14" t="s">
        <v>113</v>
      </c>
      <c r="C24" s="15" t="s">
        <v>324</v>
      </c>
      <c r="D24" s="15" t="s">
        <v>4</v>
      </c>
      <c r="E24" s="14" t="s">
        <v>114</v>
      </c>
      <c r="F24" s="15" t="s">
        <v>115</v>
      </c>
      <c r="G24" s="12" t="s">
        <v>325</v>
      </c>
      <c r="H24" s="11" t="s">
        <v>163</v>
      </c>
      <c r="I24" s="12">
        <v>447061</v>
      </c>
    </row>
    <row r="25" spans="1:9" ht="30" customHeight="1" x14ac:dyDescent="0.25">
      <c r="A25" s="4">
        <v>24</v>
      </c>
      <c r="B25" s="14" t="s">
        <v>147</v>
      </c>
      <c r="C25" s="15" t="s">
        <v>270</v>
      </c>
      <c r="D25" s="15" t="s">
        <v>4</v>
      </c>
      <c r="E25" s="14" t="s">
        <v>148</v>
      </c>
      <c r="F25" s="15" t="s">
        <v>149</v>
      </c>
      <c r="G25" s="12" t="s">
        <v>271</v>
      </c>
      <c r="H25" s="11" t="s">
        <v>174</v>
      </c>
      <c r="I25" s="12">
        <v>53012</v>
      </c>
    </row>
    <row r="26" spans="1:9" ht="30" customHeight="1" x14ac:dyDescent="0.25">
      <c r="A26" s="4">
        <v>25</v>
      </c>
      <c r="B26" s="14" t="s">
        <v>116</v>
      </c>
      <c r="C26" s="15" t="s">
        <v>326</v>
      </c>
      <c r="D26" s="15" t="s">
        <v>4</v>
      </c>
      <c r="E26" s="14" t="s">
        <v>117</v>
      </c>
      <c r="F26" s="15" t="s">
        <v>118</v>
      </c>
      <c r="G26" s="12" t="s">
        <v>327</v>
      </c>
      <c r="H26" s="11" t="s">
        <v>163</v>
      </c>
      <c r="I26" s="12">
        <v>475034</v>
      </c>
    </row>
    <row r="27" spans="1:9" ht="30" customHeight="1" x14ac:dyDescent="0.25">
      <c r="A27" s="4">
        <v>26</v>
      </c>
      <c r="B27" s="14" t="s">
        <v>128</v>
      </c>
      <c r="C27" s="15" t="s">
        <v>316</v>
      </c>
      <c r="D27" s="15" t="s">
        <v>4</v>
      </c>
      <c r="E27" s="14" t="s">
        <v>249</v>
      </c>
      <c r="F27" s="15" t="s">
        <v>129</v>
      </c>
      <c r="G27" s="12" t="s">
        <v>317</v>
      </c>
      <c r="H27" s="11" t="s">
        <v>174</v>
      </c>
      <c r="I27" s="12">
        <v>23108</v>
      </c>
    </row>
    <row r="28" spans="1:9" ht="30" customHeight="1" x14ac:dyDescent="0.25">
      <c r="A28" s="4">
        <v>27</v>
      </c>
      <c r="B28" s="14" t="s">
        <v>83</v>
      </c>
      <c r="C28" s="15" t="s">
        <v>301</v>
      </c>
      <c r="D28" s="15" t="s">
        <v>4</v>
      </c>
      <c r="E28" s="14" t="s">
        <v>300</v>
      </c>
      <c r="F28" s="15" t="s">
        <v>49</v>
      </c>
      <c r="G28" s="12" t="s">
        <v>299</v>
      </c>
      <c r="H28" s="11" t="s">
        <v>163</v>
      </c>
      <c r="I28" s="12">
        <v>610078</v>
      </c>
    </row>
    <row r="29" spans="1:9" ht="30" customHeight="1" x14ac:dyDescent="0.25">
      <c r="A29" s="4">
        <v>28</v>
      </c>
      <c r="B29" s="14" t="s">
        <v>84</v>
      </c>
      <c r="C29" s="15" t="s">
        <v>302</v>
      </c>
      <c r="D29" s="15" t="s">
        <v>4</v>
      </c>
      <c r="E29" s="14" t="s">
        <v>50</v>
      </c>
      <c r="F29" s="15" t="s">
        <v>51</v>
      </c>
      <c r="G29" s="12" t="s">
        <v>303</v>
      </c>
      <c r="H29" s="11" t="s">
        <v>163</v>
      </c>
      <c r="I29" s="12">
        <v>503220</v>
      </c>
    </row>
    <row r="30" spans="1:9" ht="30" customHeight="1" x14ac:dyDescent="0.25">
      <c r="A30" s="4">
        <v>29</v>
      </c>
      <c r="B30" s="14" t="s">
        <v>85</v>
      </c>
      <c r="C30" s="15" t="s">
        <v>305</v>
      </c>
      <c r="D30" s="15" t="s">
        <v>4</v>
      </c>
      <c r="E30" s="14" t="s">
        <v>304</v>
      </c>
      <c r="F30" s="15" t="s">
        <v>51</v>
      </c>
      <c r="G30" s="12" t="s">
        <v>306</v>
      </c>
      <c r="H30" s="11" t="s">
        <v>163</v>
      </c>
      <c r="I30" s="12">
        <v>523155</v>
      </c>
    </row>
    <row r="31" spans="1:9" ht="30" customHeight="1" x14ac:dyDescent="0.25">
      <c r="A31" s="4">
        <v>30</v>
      </c>
      <c r="B31" s="14" t="s">
        <v>70</v>
      </c>
      <c r="C31" s="15" t="s">
        <v>262</v>
      </c>
      <c r="D31" s="15" t="s">
        <v>4</v>
      </c>
      <c r="E31" s="14" t="s">
        <v>29</v>
      </c>
      <c r="F31" s="15" t="s">
        <v>30</v>
      </c>
      <c r="G31" s="12" t="s">
        <v>263</v>
      </c>
      <c r="H31" s="11" t="s">
        <v>163</v>
      </c>
      <c r="I31" s="12">
        <v>1720315</v>
      </c>
    </row>
    <row r="32" spans="1:9" ht="30" customHeight="1" x14ac:dyDescent="0.25">
      <c r="A32" s="4">
        <v>31</v>
      </c>
      <c r="B32" s="14" t="s">
        <v>86</v>
      </c>
      <c r="C32" s="15" t="s">
        <v>309</v>
      </c>
      <c r="D32" s="15" t="s">
        <v>4</v>
      </c>
      <c r="E32" s="14" t="s">
        <v>307</v>
      </c>
      <c r="F32" s="15" t="s">
        <v>52</v>
      </c>
      <c r="G32" s="12" t="s">
        <v>310</v>
      </c>
      <c r="H32" s="11" t="s">
        <v>163</v>
      </c>
      <c r="I32" s="12" t="s">
        <v>311</v>
      </c>
    </row>
    <row r="33" spans="1:9" ht="30" customHeight="1" x14ac:dyDescent="0.25">
      <c r="A33" s="4">
        <v>32</v>
      </c>
      <c r="B33" s="14" t="s">
        <v>66</v>
      </c>
      <c r="C33" s="15" t="s">
        <v>254</v>
      </c>
      <c r="D33" s="15" t="s">
        <v>4</v>
      </c>
      <c r="E33" s="15" t="s">
        <v>21</v>
      </c>
      <c r="F33" s="15" t="s">
        <v>22</v>
      </c>
      <c r="G33" s="12" t="s">
        <v>255</v>
      </c>
      <c r="H33" s="11" t="s">
        <v>163</v>
      </c>
      <c r="I33" s="12">
        <v>581242</v>
      </c>
    </row>
    <row r="34" spans="1:9" ht="30" customHeight="1" x14ac:dyDescent="0.25">
      <c r="A34" s="4">
        <v>33</v>
      </c>
      <c r="B34" s="14" t="s">
        <v>65</v>
      </c>
      <c r="C34" s="15" t="s">
        <v>253</v>
      </c>
      <c r="D34" s="15" t="s">
        <v>4</v>
      </c>
      <c r="E34" s="14" t="s">
        <v>20</v>
      </c>
      <c r="F34" s="15" t="s">
        <v>19</v>
      </c>
      <c r="G34" s="12" t="s">
        <v>252</v>
      </c>
      <c r="H34" s="11" t="s">
        <v>163</v>
      </c>
      <c r="I34" s="12">
        <v>35816</v>
      </c>
    </row>
    <row r="35" spans="1:9" ht="30" customHeight="1" x14ac:dyDescent="0.25">
      <c r="A35" s="4">
        <v>34</v>
      </c>
      <c r="B35" s="14" t="s">
        <v>87</v>
      </c>
      <c r="C35" s="15" t="s">
        <v>312</v>
      </c>
      <c r="D35" s="15" t="s">
        <v>4</v>
      </c>
      <c r="E35" s="14" t="s">
        <v>53</v>
      </c>
      <c r="F35" s="15" t="s">
        <v>19</v>
      </c>
      <c r="G35" s="12" t="s">
        <v>313</v>
      </c>
      <c r="H35" s="11" t="s">
        <v>163</v>
      </c>
      <c r="I35" s="12">
        <v>200611</v>
      </c>
    </row>
    <row r="36" spans="1:9" ht="30" customHeight="1" x14ac:dyDescent="0.25">
      <c r="A36" s="4">
        <v>35</v>
      </c>
      <c r="B36" s="14" t="s">
        <v>76</v>
      </c>
      <c r="C36" s="15" t="s">
        <v>285</v>
      </c>
      <c r="D36" s="15" t="s">
        <v>26</v>
      </c>
      <c r="E36" s="14" t="s">
        <v>11</v>
      </c>
      <c r="F36" s="15" t="s">
        <v>331</v>
      </c>
      <c r="G36" s="12" t="s">
        <v>286</v>
      </c>
      <c r="H36" s="11" t="s">
        <v>163</v>
      </c>
      <c r="I36" s="12">
        <v>973345</v>
      </c>
    </row>
  </sheetData>
  <autoFilter ref="A1:I1" xr:uid="{0F4497EB-C4CB-48A3-9C35-175D3BC50190}">
    <sortState xmlns:xlrd2="http://schemas.microsoft.com/office/spreadsheetml/2017/richdata2" ref="A2:I36">
      <sortCondition ref="B1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9862-E1EC-40ED-BD88-E484A23A6FF6}">
  <dimension ref="A1:I2"/>
  <sheetViews>
    <sheetView zoomScale="90" zoomScaleNormal="90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9.140625" style="1"/>
    <col min="2" max="2" width="14.5703125" style="9" bestFit="1" customWidth="1"/>
    <col min="3" max="3" width="25.140625" style="9" bestFit="1" customWidth="1"/>
    <col min="4" max="4" width="31.28515625" style="9" bestFit="1" customWidth="1"/>
    <col min="5" max="5" width="38.28515625" style="10" bestFit="1" customWidth="1"/>
    <col min="6" max="6" width="17.85546875" style="9" bestFit="1" customWidth="1"/>
    <col min="7" max="7" width="22.7109375" bestFit="1" customWidth="1"/>
    <col min="8" max="8" width="8.42578125" bestFit="1" customWidth="1"/>
    <col min="9" max="9" width="10" bestFit="1" customWidth="1"/>
  </cols>
  <sheetData>
    <row r="1" spans="1:9" ht="30" customHeight="1" x14ac:dyDescent="0.25">
      <c r="A1" s="3" t="s">
        <v>14</v>
      </c>
      <c r="B1" s="16" t="s">
        <v>0</v>
      </c>
      <c r="C1" s="16" t="s">
        <v>18</v>
      </c>
      <c r="D1" s="16" t="s">
        <v>1</v>
      </c>
      <c r="E1" s="17" t="s">
        <v>2</v>
      </c>
      <c r="F1" s="16" t="s">
        <v>3</v>
      </c>
      <c r="G1" s="18" t="s">
        <v>15</v>
      </c>
      <c r="H1" s="19" t="s">
        <v>16</v>
      </c>
      <c r="I1" s="16" t="s">
        <v>17</v>
      </c>
    </row>
    <row r="2" spans="1:9" ht="30" customHeight="1" x14ac:dyDescent="0.25">
      <c r="A2" s="4">
        <v>1</v>
      </c>
      <c r="B2" s="14" t="s">
        <v>90</v>
      </c>
      <c r="C2" s="15" t="s">
        <v>161</v>
      </c>
      <c r="D2" s="15" t="s">
        <v>6</v>
      </c>
      <c r="E2" s="14" t="s">
        <v>56</v>
      </c>
      <c r="F2" s="15" t="s">
        <v>19</v>
      </c>
      <c r="G2" s="12" t="s">
        <v>162</v>
      </c>
      <c r="H2" s="11" t="s">
        <v>163</v>
      </c>
      <c r="I2" s="11" t="s">
        <v>164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5D09-09BB-43A9-9B1E-55D3342D7EFA}">
  <dimension ref="A1:I7"/>
  <sheetViews>
    <sheetView topLeftCell="B1" zoomScale="80" zoomScaleNormal="80" workbookViewId="0">
      <pane ySplit="1" topLeftCell="A2" activePane="bottomLeft" state="frozen"/>
      <selection pane="bottomLeft" activeCell="E2" sqref="E2"/>
    </sheetView>
  </sheetViews>
  <sheetFormatPr defaultRowHeight="15" x14ac:dyDescent="0.25"/>
  <cols>
    <col min="1" max="1" width="9.140625" style="1"/>
    <col min="2" max="2" width="14.5703125" bestFit="1" customWidth="1"/>
    <col min="3" max="3" width="25.140625" bestFit="1" customWidth="1"/>
    <col min="4" max="4" width="49.42578125" bestFit="1" customWidth="1"/>
    <col min="5" max="5" width="59.5703125" style="50" bestFit="1" customWidth="1"/>
    <col min="6" max="6" width="20.42578125" bestFit="1" customWidth="1"/>
    <col min="7" max="7" width="33.28515625" style="2" bestFit="1" customWidth="1"/>
    <col min="9" max="9" width="11.140625" customWidth="1"/>
  </cols>
  <sheetData>
    <row r="1" spans="1:9" s="9" customFormat="1" ht="30" customHeight="1" x14ac:dyDescent="0.25">
      <c r="A1" s="3"/>
      <c r="B1" s="16" t="s">
        <v>0</v>
      </c>
      <c r="C1" s="16" t="s">
        <v>18</v>
      </c>
      <c r="D1" s="16" t="s">
        <v>1</v>
      </c>
      <c r="E1" s="49" t="s">
        <v>328</v>
      </c>
      <c r="F1" s="16" t="s">
        <v>3</v>
      </c>
      <c r="G1" s="18" t="s">
        <v>15</v>
      </c>
      <c r="H1" s="19" t="s">
        <v>16</v>
      </c>
      <c r="I1" s="16" t="s">
        <v>17</v>
      </c>
    </row>
    <row r="2" spans="1:9" ht="409.6" customHeight="1" x14ac:dyDescent="0.25">
      <c r="A2" s="4">
        <v>1</v>
      </c>
      <c r="B2" s="14" t="s">
        <v>73</v>
      </c>
      <c r="C2" s="15" t="s">
        <v>168</v>
      </c>
      <c r="D2" s="15" t="s">
        <v>35</v>
      </c>
      <c r="E2" s="38" t="s">
        <v>332</v>
      </c>
      <c r="F2" s="15" t="s">
        <v>36</v>
      </c>
      <c r="G2" s="12" t="s">
        <v>171</v>
      </c>
      <c r="H2" s="11" t="s">
        <v>170</v>
      </c>
      <c r="I2" s="11">
        <v>8240694</v>
      </c>
    </row>
    <row r="3" spans="1:9" ht="409.5" x14ac:dyDescent="0.25">
      <c r="A3" s="4">
        <v>2</v>
      </c>
      <c r="B3" s="14" t="s">
        <v>138</v>
      </c>
      <c r="C3" s="15" t="s">
        <v>175</v>
      </c>
      <c r="D3" s="15" t="s">
        <v>35</v>
      </c>
      <c r="E3" s="20" t="s">
        <v>345</v>
      </c>
      <c r="F3" s="15" t="s">
        <v>140</v>
      </c>
      <c r="G3" s="12" t="s">
        <v>172</v>
      </c>
      <c r="H3" s="11" t="s">
        <v>174</v>
      </c>
      <c r="I3" s="11" t="s">
        <v>173</v>
      </c>
    </row>
    <row r="4" spans="1:9" ht="409.5" x14ac:dyDescent="0.25">
      <c r="A4" s="4">
        <v>3</v>
      </c>
      <c r="B4" s="14" t="s">
        <v>81</v>
      </c>
      <c r="C4" s="15" t="s">
        <v>176</v>
      </c>
      <c r="D4" s="15" t="s">
        <v>35</v>
      </c>
      <c r="E4" s="20" t="s">
        <v>346</v>
      </c>
      <c r="F4" s="15" t="s">
        <v>47</v>
      </c>
      <c r="G4" s="12" t="s">
        <v>177</v>
      </c>
      <c r="H4" s="11" t="s">
        <v>178</v>
      </c>
      <c r="I4" s="11" t="s">
        <v>179</v>
      </c>
    </row>
    <row r="5" spans="1:9" ht="409.5" x14ac:dyDescent="0.25">
      <c r="A5" s="4">
        <v>4</v>
      </c>
      <c r="B5" s="14" t="s">
        <v>150</v>
      </c>
      <c r="C5" s="15" t="s">
        <v>182</v>
      </c>
      <c r="D5" s="15" t="s">
        <v>35</v>
      </c>
      <c r="E5" s="20" t="s">
        <v>333</v>
      </c>
      <c r="F5" s="15" t="s">
        <v>152</v>
      </c>
      <c r="G5" s="12" t="s">
        <v>180</v>
      </c>
      <c r="H5" s="11" t="s">
        <v>174</v>
      </c>
      <c r="I5" s="11" t="s">
        <v>181</v>
      </c>
    </row>
    <row r="6" spans="1:9" ht="409.5" x14ac:dyDescent="0.25">
      <c r="A6" s="4">
        <v>5</v>
      </c>
      <c r="B6" s="14" t="s">
        <v>119</v>
      </c>
      <c r="C6" s="15" t="s">
        <v>183</v>
      </c>
      <c r="D6" s="15" t="s">
        <v>35</v>
      </c>
      <c r="E6" s="20" t="s">
        <v>347</v>
      </c>
      <c r="F6" s="15" t="s">
        <v>121</v>
      </c>
      <c r="G6" s="12" t="s">
        <v>184</v>
      </c>
      <c r="H6" s="11" t="s">
        <v>163</v>
      </c>
      <c r="I6" s="11" t="s">
        <v>185</v>
      </c>
    </row>
    <row r="7" spans="1:9" ht="409.5" x14ac:dyDescent="0.25">
      <c r="A7" s="4">
        <v>6</v>
      </c>
      <c r="B7" s="14" t="s">
        <v>153</v>
      </c>
      <c r="C7" s="15" t="s">
        <v>187</v>
      </c>
      <c r="D7" s="15" t="s">
        <v>35</v>
      </c>
      <c r="E7" s="20" t="s">
        <v>334</v>
      </c>
      <c r="F7" s="15" t="s">
        <v>154</v>
      </c>
      <c r="G7" s="12" t="s">
        <v>186</v>
      </c>
      <c r="H7" s="11" t="s">
        <v>174</v>
      </c>
      <c r="I7" s="11" t="s">
        <v>188</v>
      </c>
    </row>
  </sheetData>
  <autoFilter ref="A1:I1" xr:uid="{99A85D09-09BB-43A9-9B1E-55D3342D7EFA}">
    <sortState xmlns:xlrd2="http://schemas.microsoft.com/office/spreadsheetml/2017/richdata2" ref="A2:I7">
      <sortCondition ref="B1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FFC1F-14CD-45AE-A6B4-21287F15281C}">
  <dimension ref="A1:I18"/>
  <sheetViews>
    <sheetView zoomScale="80" zoomScaleNormal="80" workbookViewId="0">
      <pane ySplit="1" topLeftCell="A3" activePane="bottomLeft" state="frozen"/>
      <selection pane="bottomLeft" activeCell="E1" sqref="E1:E1048576"/>
    </sheetView>
  </sheetViews>
  <sheetFormatPr defaultRowHeight="15" x14ac:dyDescent="0.25"/>
  <cols>
    <col min="1" max="1" width="9.140625" style="1"/>
    <col min="2" max="2" width="14.5703125" bestFit="1" customWidth="1"/>
    <col min="3" max="3" width="25.140625" style="10" bestFit="1" customWidth="1"/>
    <col min="4" max="4" width="49.42578125" bestFit="1" customWidth="1"/>
    <col min="5" max="5" width="59.5703125" style="51" bestFit="1" customWidth="1"/>
    <col min="6" max="6" width="20.42578125" bestFit="1" customWidth="1"/>
    <col min="7" max="7" width="25.5703125" style="10" bestFit="1" customWidth="1"/>
    <col min="8" max="8" width="9.140625" style="10"/>
    <col min="9" max="9" width="11.140625" style="10" customWidth="1"/>
  </cols>
  <sheetData>
    <row r="1" spans="1:9" s="9" customFormat="1" ht="30" customHeight="1" x14ac:dyDescent="0.25">
      <c r="A1" s="3"/>
      <c r="B1" s="16" t="s">
        <v>0</v>
      </c>
      <c r="C1" s="16" t="s">
        <v>18</v>
      </c>
      <c r="D1" s="16" t="s">
        <v>1</v>
      </c>
      <c r="E1" s="49" t="s">
        <v>328</v>
      </c>
      <c r="F1" s="16" t="s">
        <v>3</v>
      </c>
      <c r="G1" s="18" t="s">
        <v>15</v>
      </c>
      <c r="H1" s="19" t="s">
        <v>16</v>
      </c>
      <c r="I1" s="16" t="s">
        <v>17</v>
      </c>
    </row>
    <row r="2" spans="1:9" ht="366.75" customHeight="1" x14ac:dyDescent="0.25">
      <c r="A2" s="4">
        <v>1</v>
      </c>
      <c r="B2" s="14" t="s">
        <v>155</v>
      </c>
      <c r="C2" s="15" t="s">
        <v>189</v>
      </c>
      <c r="D2" s="15" t="s">
        <v>5</v>
      </c>
      <c r="E2" s="20" t="s">
        <v>329</v>
      </c>
      <c r="F2" s="15" t="s">
        <v>143</v>
      </c>
      <c r="G2" s="12" t="s">
        <v>190</v>
      </c>
      <c r="H2" s="11" t="s">
        <v>174</v>
      </c>
      <c r="I2" s="11" t="s">
        <v>191</v>
      </c>
    </row>
    <row r="3" spans="1:9" ht="195" customHeight="1" x14ac:dyDescent="0.25">
      <c r="A3" s="4">
        <v>2</v>
      </c>
      <c r="B3" s="14" t="s">
        <v>157</v>
      </c>
      <c r="C3" s="15" t="s">
        <v>192</v>
      </c>
      <c r="D3" s="15" t="s">
        <v>5</v>
      </c>
      <c r="E3" s="40" t="s">
        <v>348</v>
      </c>
      <c r="F3" s="15" t="s">
        <v>129</v>
      </c>
      <c r="G3" s="12" t="s">
        <v>193</v>
      </c>
      <c r="H3" s="11" t="s">
        <v>174</v>
      </c>
      <c r="I3" s="11" t="s">
        <v>194</v>
      </c>
    </row>
    <row r="4" spans="1:9" ht="409.5" x14ac:dyDescent="0.25">
      <c r="A4" s="4">
        <v>3</v>
      </c>
      <c r="B4" s="14" t="s">
        <v>122</v>
      </c>
      <c r="C4" s="15" t="s">
        <v>195</v>
      </c>
      <c r="D4" s="15" t="s">
        <v>5</v>
      </c>
      <c r="E4" s="41" t="s">
        <v>344</v>
      </c>
      <c r="F4" s="15" t="s">
        <v>100</v>
      </c>
      <c r="G4" s="12" t="s">
        <v>196</v>
      </c>
      <c r="H4" s="11" t="s">
        <v>163</v>
      </c>
      <c r="I4" s="11" t="s">
        <v>197</v>
      </c>
    </row>
    <row r="5" spans="1:9" ht="357.75" customHeight="1" x14ac:dyDescent="0.25">
      <c r="A5" s="4">
        <v>4</v>
      </c>
      <c r="B5" s="14" t="s">
        <v>159</v>
      </c>
      <c r="C5" s="12" t="s">
        <v>198</v>
      </c>
      <c r="D5" s="15" t="s">
        <v>5</v>
      </c>
      <c r="E5" s="20" t="s">
        <v>335</v>
      </c>
      <c r="F5" s="15" t="s">
        <v>146</v>
      </c>
      <c r="G5" s="12" t="s">
        <v>212</v>
      </c>
      <c r="H5" s="11" t="s">
        <v>174</v>
      </c>
      <c r="I5" s="11" t="s">
        <v>213</v>
      </c>
    </row>
    <row r="6" spans="1:9" ht="243" customHeight="1" x14ac:dyDescent="0.25">
      <c r="A6" s="4">
        <v>5</v>
      </c>
      <c r="B6" s="14" t="s">
        <v>124</v>
      </c>
      <c r="C6" s="12" t="s">
        <v>199</v>
      </c>
      <c r="D6" s="15" t="s">
        <v>5</v>
      </c>
      <c r="E6" s="40" t="s">
        <v>336</v>
      </c>
      <c r="F6" s="15" t="s">
        <v>100</v>
      </c>
      <c r="G6" s="12" t="s">
        <v>214</v>
      </c>
      <c r="H6" s="11" t="s">
        <v>163</v>
      </c>
      <c r="I6" s="11" t="s">
        <v>215</v>
      </c>
    </row>
    <row r="7" spans="1:9" ht="315" x14ac:dyDescent="0.25">
      <c r="A7" s="4">
        <v>6</v>
      </c>
      <c r="B7" s="14" t="s">
        <v>88</v>
      </c>
      <c r="C7" s="12" t="s">
        <v>200</v>
      </c>
      <c r="D7" s="15" t="s">
        <v>5</v>
      </c>
      <c r="E7" s="20" t="s">
        <v>337</v>
      </c>
      <c r="F7" s="15" t="s">
        <v>19</v>
      </c>
      <c r="G7" s="12" t="s">
        <v>216</v>
      </c>
      <c r="H7" s="11" t="s">
        <v>163</v>
      </c>
      <c r="I7" s="11" t="s">
        <v>217</v>
      </c>
    </row>
    <row r="8" spans="1:9" ht="255" customHeight="1" x14ac:dyDescent="0.25">
      <c r="A8" s="4">
        <v>7</v>
      </c>
      <c r="B8" s="14" t="s">
        <v>126</v>
      </c>
      <c r="C8" s="12" t="s">
        <v>201</v>
      </c>
      <c r="D8" s="15" t="s">
        <v>5</v>
      </c>
      <c r="E8" s="20" t="s">
        <v>338</v>
      </c>
      <c r="F8" s="15" t="s">
        <v>115</v>
      </c>
      <c r="G8" s="12" t="s">
        <v>218</v>
      </c>
      <c r="H8" s="11" t="s">
        <v>163</v>
      </c>
      <c r="I8" s="11" t="s">
        <v>219</v>
      </c>
    </row>
    <row r="9" spans="1:9" ht="409.5" x14ac:dyDescent="0.25">
      <c r="A9" s="4">
        <v>8</v>
      </c>
      <c r="B9" s="14" t="s">
        <v>89</v>
      </c>
      <c r="C9" s="12" t="s">
        <v>202</v>
      </c>
      <c r="D9" s="15" t="s">
        <v>5</v>
      </c>
      <c r="E9" s="20" t="s">
        <v>349</v>
      </c>
      <c r="F9" s="15" t="s">
        <v>19</v>
      </c>
      <c r="G9" s="12" t="s">
        <v>220</v>
      </c>
      <c r="H9" s="11" t="s">
        <v>163</v>
      </c>
      <c r="I9" s="11" t="s">
        <v>221</v>
      </c>
    </row>
    <row r="10" spans="1:9" ht="409.5" x14ac:dyDescent="0.25">
      <c r="A10" s="4">
        <v>9</v>
      </c>
      <c r="B10" s="14" t="s">
        <v>94</v>
      </c>
      <c r="C10" s="12" t="s">
        <v>203</v>
      </c>
      <c r="D10" s="15" t="s">
        <v>5</v>
      </c>
      <c r="E10" s="20" t="s">
        <v>339</v>
      </c>
      <c r="F10" s="15" t="s">
        <v>49</v>
      </c>
      <c r="G10" s="12" t="s">
        <v>222</v>
      </c>
      <c r="H10" s="11" t="s">
        <v>163</v>
      </c>
      <c r="I10" s="11" t="s">
        <v>223</v>
      </c>
    </row>
    <row r="11" spans="1:9" ht="186" customHeight="1" x14ac:dyDescent="0.25">
      <c r="A11" s="4">
        <v>10</v>
      </c>
      <c r="B11" s="14" t="s">
        <v>91</v>
      </c>
      <c r="C11" s="12" t="s">
        <v>204</v>
      </c>
      <c r="D11" s="15" t="s">
        <v>5</v>
      </c>
      <c r="E11" s="20" t="s">
        <v>350</v>
      </c>
      <c r="F11" s="15" t="s">
        <v>19</v>
      </c>
      <c r="G11" s="12" t="s">
        <v>224</v>
      </c>
      <c r="H11" s="11" t="s">
        <v>163</v>
      </c>
      <c r="I11" s="11" t="s">
        <v>225</v>
      </c>
    </row>
    <row r="12" spans="1:9" ht="127.5" customHeight="1" x14ac:dyDescent="0.25">
      <c r="A12" s="4">
        <v>11</v>
      </c>
      <c r="B12" s="14" t="s">
        <v>99</v>
      </c>
      <c r="C12" s="12" t="s">
        <v>205</v>
      </c>
      <c r="D12" s="15" t="s">
        <v>7</v>
      </c>
      <c r="E12" s="20" t="s">
        <v>340</v>
      </c>
      <c r="F12" s="15" t="s">
        <v>100</v>
      </c>
      <c r="G12" s="12" t="s">
        <v>226</v>
      </c>
      <c r="H12" s="11" t="s">
        <v>163</v>
      </c>
      <c r="I12" s="11" t="s">
        <v>227</v>
      </c>
    </row>
    <row r="13" spans="1:9" ht="117" customHeight="1" x14ac:dyDescent="0.25">
      <c r="A13" s="4">
        <v>12</v>
      </c>
      <c r="B13" s="14" t="s">
        <v>92</v>
      </c>
      <c r="C13" s="12" t="s">
        <v>206</v>
      </c>
      <c r="D13" s="15" t="s">
        <v>7</v>
      </c>
      <c r="E13" s="20" t="s">
        <v>351</v>
      </c>
      <c r="F13" s="15" t="s">
        <v>19</v>
      </c>
      <c r="G13" s="12" t="s">
        <v>228</v>
      </c>
      <c r="H13" s="11" t="s">
        <v>163</v>
      </c>
      <c r="I13" s="11" t="s">
        <v>229</v>
      </c>
    </row>
    <row r="14" spans="1:9" ht="118.5" customHeight="1" x14ac:dyDescent="0.25">
      <c r="A14" s="4">
        <v>13</v>
      </c>
      <c r="B14" s="14" t="s">
        <v>93</v>
      </c>
      <c r="C14" s="12" t="s">
        <v>207</v>
      </c>
      <c r="D14" s="15" t="s">
        <v>7</v>
      </c>
      <c r="E14" s="20" t="s">
        <v>341</v>
      </c>
      <c r="F14" s="15" t="s">
        <v>19</v>
      </c>
      <c r="G14" s="12" t="s">
        <v>230</v>
      </c>
      <c r="H14" s="11" t="s">
        <v>163</v>
      </c>
      <c r="I14" s="11" t="s">
        <v>231</v>
      </c>
    </row>
    <row r="15" spans="1:9" ht="105.75" customHeight="1" x14ac:dyDescent="0.25">
      <c r="A15" s="4">
        <v>14</v>
      </c>
      <c r="B15" s="14" t="s">
        <v>95</v>
      </c>
      <c r="C15" s="12" t="s">
        <v>208</v>
      </c>
      <c r="D15" s="15" t="s">
        <v>7</v>
      </c>
      <c r="E15" s="20" t="s">
        <v>352</v>
      </c>
      <c r="F15" s="15" t="s">
        <v>19</v>
      </c>
      <c r="G15" s="12" t="s">
        <v>232</v>
      </c>
      <c r="H15" s="11" t="s">
        <v>163</v>
      </c>
      <c r="I15" s="11" t="s">
        <v>233</v>
      </c>
    </row>
    <row r="16" spans="1:9" ht="255" x14ac:dyDescent="0.25">
      <c r="A16" s="4">
        <v>15</v>
      </c>
      <c r="B16" s="14" t="s">
        <v>64</v>
      </c>
      <c r="C16" s="12" t="s">
        <v>209</v>
      </c>
      <c r="D16" s="15" t="s">
        <v>8</v>
      </c>
      <c r="E16" s="20" t="s">
        <v>353</v>
      </c>
      <c r="F16" s="15" t="s">
        <v>19</v>
      </c>
      <c r="G16" s="12" t="s">
        <v>235</v>
      </c>
      <c r="H16" s="11" t="s">
        <v>163</v>
      </c>
      <c r="I16" s="11" t="s">
        <v>236</v>
      </c>
    </row>
    <row r="17" spans="1:9" ht="145.5" customHeight="1" x14ac:dyDescent="0.25">
      <c r="A17" s="4">
        <v>16</v>
      </c>
      <c r="B17" s="14" t="s">
        <v>96</v>
      </c>
      <c r="C17" s="12" t="s">
        <v>210</v>
      </c>
      <c r="D17" s="15" t="s">
        <v>61</v>
      </c>
      <c r="E17" s="20" t="s">
        <v>342</v>
      </c>
      <c r="F17" s="15" t="s">
        <v>19</v>
      </c>
      <c r="G17" s="12" t="s">
        <v>228</v>
      </c>
      <c r="H17" s="11" t="s">
        <v>163</v>
      </c>
      <c r="I17" s="11" t="s">
        <v>237</v>
      </c>
    </row>
    <row r="18" spans="1:9" ht="269.25" customHeight="1" x14ac:dyDescent="0.25">
      <c r="A18" s="4">
        <v>17</v>
      </c>
      <c r="B18" s="14" t="s">
        <v>97</v>
      </c>
      <c r="C18" s="12" t="s">
        <v>211</v>
      </c>
      <c r="D18" s="15" t="s">
        <v>10</v>
      </c>
      <c r="E18" s="20" t="s">
        <v>343</v>
      </c>
      <c r="F18" s="15" t="s">
        <v>19</v>
      </c>
      <c r="G18" s="12" t="s">
        <v>228</v>
      </c>
      <c r="H18" s="11" t="s">
        <v>163</v>
      </c>
      <c r="I18" s="11" t="s">
        <v>238</v>
      </c>
    </row>
  </sheetData>
  <autoFilter ref="A1:I1" xr:uid="{8D6FFC1F-14CD-45AE-A6B4-21287F15281C}">
    <sortState xmlns:xlrd2="http://schemas.microsoft.com/office/spreadsheetml/2017/richdata2" ref="A2:I18">
      <sortCondition ref="B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DBD0-9E76-4A0D-9350-CA5A16182C0B}">
  <dimension ref="A1:I2"/>
  <sheetViews>
    <sheetView tabSelected="1" zoomScale="90" zoomScaleNormal="90" workbookViewId="0">
      <pane ySplit="1" topLeftCell="A2" activePane="bottomLeft" state="frozen"/>
      <selection pane="bottomLeft" activeCell="I1" sqref="A1:I1"/>
    </sheetView>
  </sheetViews>
  <sheetFormatPr defaultRowHeight="15" x14ac:dyDescent="0.25"/>
  <cols>
    <col min="1" max="1" width="9.140625" style="1"/>
    <col min="2" max="2" width="14" style="9" bestFit="1" customWidth="1"/>
    <col min="3" max="3" width="24" style="9" bestFit="1" customWidth="1"/>
    <col min="4" max="4" width="29.140625" style="9" bestFit="1" customWidth="1"/>
    <col min="5" max="5" width="36" style="10" bestFit="1" customWidth="1"/>
    <col min="6" max="6" width="11.28515625" style="9" customWidth="1"/>
    <col min="7" max="7" width="26.7109375" style="9" bestFit="1" customWidth="1"/>
    <col min="8" max="8" width="9.140625" style="9"/>
    <col min="9" max="9" width="9" style="9" bestFit="1" customWidth="1"/>
    <col min="10" max="16384" width="9.140625" style="9"/>
  </cols>
  <sheetData>
    <row r="1" spans="1:9" ht="30" customHeight="1" x14ac:dyDescent="0.25">
      <c r="A1" s="3" t="s">
        <v>14</v>
      </c>
      <c r="B1" s="16" t="s">
        <v>0</v>
      </c>
      <c r="C1" s="16" t="s">
        <v>18</v>
      </c>
      <c r="D1" s="16" t="s">
        <v>1</v>
      </c>
      <c r="E1" s="17" t="s">
        <v>328</v>
      </c>
      <c r="F1" s="16" t="s">
        <v>3</v>
      </c>
      <c r="G1" s="18" t="s">
        <v>15</v>
      </c>
      <c r="H1" s="19" t="s">
        <v>16</v>
      </c>
      <c r="I1" s="16" t="s">
        <v>17</v>
      </c>
    </row>
    <row r="2" spans="1:9" ht="235.5" customHeight="1" x14ac:dyDescent="0.25">
      <c r="A2" s="4">
        <v>1</v>
      </c>
      <c r="B2" s="14" t="s">
        <v>98</v>
      </c>
      <c r="C2" s="15" t="s">
        <v>165</v>
      </c>
      <c r="D2" s="15" t="s">
        <v>9</v>
      </c>
      <c r="E2" s="20" t="s">
        <v>330</v>
      </c>
      <c r="F2" s="15" t="s">
        <v>19</v>
      </c>
      <c r="G2" s="12" t="s">
        <v>166</v>
      </c>
      <c r="H2" s="11" t="s">
        <v>163</v>
      </c>
      <c r="I2" s="11" t="s">
        <v>167</v>
      </c>
    </row>
  </sheetData>
  <autoFilter ref="A1:I1" xr:uid="{3C38DBD0-9E76-4A0D-9350-CA5A16182C0B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frontes</vt:lpstr>
      <vt:lpstr>Avellino generale</vt:lpstr>
      <vt:lpstr>Istituti Comprensivi</vt:lpstr>
      <vt:lpstr>CPIA</vt:lpstr>
      <vt:lpstr>Istituti Omnicomprensivi</vt:lpstr>
      <vt:lpstr>Scuole Sec. II grado</vt:lpstr>
      <vt:lpstr>Convitti</vt:lpstr>
      <vt:lpstr>frontes!Print_Area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 Caldarelli</dc:creator>
  <cp:lastModifiedBy>Rosita Caldarelli</cp:lastModifiedBy>
  <dcterms:created xsi:type="dcterms:W3CDTF">2024-12-20T12:53:28Z</dcterms:created>
  <dcterms:modified xsi:type="dcterms:W3CDTF">2025-01-31T11:49:35Z</dcterms:modified>
</cp:coreProperties>
</file>