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MI20863\Desktop\Elenchi scuole province\"/>
    </mc:Choice>
  </mc:AlternateContent>
  <xr:revisionPtr revIDLastSave="0" documentId="13_ncr:1_{5E7A947E-E008-4ADC-A069-2B555ADA6E2F}" xr6:coauthVersionLast="47" xr6:coauthVersionMax="47" xr10:uidLastSave="{00000000-0000-0000-0000-000000000000}"/>
  <bookViews>
    <workbookView xWindow="-120" yWindow="-120" windowWidth="20730" windowHeight="11160" firstSheet="3" activeTab="6" xr2:uid="{976FEC89-29C7-4BB3-A661-D2C53CAC5433}"/>
  </bookViews>
  <sheets>
    <sheet name="frontes" sheetId="17" r:id="rId1"/>
    <sheet name="Benevento generale" sheetId="1" r:id="rId2"/>
    <sheet name="Istituti Comprensivi" sheetId="9" r:id="rId3"/>
    <sheet name="CPIA" sheetId="10" r:id="rId4"/>
    <sheet name="Istituti Omnicomprensvi" sheetId="16" r:id="rId5"/>
    <sheet name="Scuole Secondarie II Grado" sheetId="12" r:id="rId6"/>
    <sheet name="Convitti" sheetId="14" r:id="rId7"/>
  </sheets>
  <definedNames>
    <definedName name="_xlnm._FilterDatabase" localSheetId="1" hidden="1">'Benevento generale'!$A$1:$E$46</definedName>
    <definedName name="_xlnm._FilterDatabase" localSheetId="6" hidden="1">Convitti!$A$1:$F$1</definedName>
    <definedName name="_xlnm._FilterDatabase" localSheetId="3" hidden="1">CPIA!$A$1:$F$1</definedName>
    <definedName name="_xlnm._FilterDatabase" localSheetId="2" hidden="1">'Istituti Comprensivi'!$A$1:$I$1</definedName>
    <definedName name="_xlnm._FilterDatabase" localSheetId="4" hidden="1">'Istituti Omnicomprensvi'!$A$1:$I$1</definedName>
    <definedName name="_xlnm._FilterDatabase" localSheetId="5" hidden="1">'Scuole Secondarie II Grado'!$A$1:$I$1</definedName>
    <definedName name="Print_Area" localSheetId="0">frontes!$A$7:$J$32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17" l="1"/>
  <c r="R16" i="17"/>
</calcChain>
</file>

<file path=xl/sharedStrings.xml><?xml version="1.0" encoding="utf-8"?>
<sst xmlns="http://schemas.openxmlformats.org/spreadsheetml/2006/main" count="575" uniqueCount="275">
  <si>
    <t>Codice Scuola</t>
  </si>
  <si>
    <t>Tipologia istituzione scolastica</t>
  </si>
  <si>
    <t>Denominazione</t>
  </si>
  <si>
    <t>Comune</t>
  </si>
  <si>
    <t>ISTITUTO COMPRENSIVO</t>
  </si>
  <si>
    <t>ISTITUTO SUPERIORE</t>
  </si>
  <si>
    <t>CPIA</t>
  </si>
  <si>
    <t>LICEO STATALE</t>
  </si>
  <si>
    <t>IST. PROF. PER I SERVIZI ALBERGHIERI E RISTORAZIONE</t>
  </si>
  <si>
    <t>CONVITTO NAZIONALE</t>
  </si>
  <si>
    <t>N.</t>
  </si>
  <si>
    <t>Indirizzo</t>
  </si>
  <si>
    <t>Prefisso</t>
  </si>
  <si>
    <t>Telefono</t>
  </si>
  <si>
    <t>Indirizzo e-mail</t>
  </si>
  <si>
    <t>Denominazione e indirizzi</t>
  </si>
  <si>
    <t>I.C. L. SETTEMBRINI</t>
  </si>
  <si>
    <t>ISTITUTO OMNICOMPRENSIVO</t>
  </si>
  <si>
    <t>0823</t>
  </si>
  <si>
    <t>BNTF010008</t>
  </si>
  <si>
    <t>ISTITUTO TECNICO INDUSTRIALE</t>
  </si>
  <si>
    <t>BENEVENTO</t>
  </si>
  <si>
    <t>BNIC81000L</t>
  </si>
  <si>
    <t>I.C. G. SIANI</t>
  </si>
  <si>
    <t>SANT'ANGELO A CUPOLO</t>
  </si>
  <si>
    <t>BNIC812008</t>
  </si>
  <si>
    <t>SAN LEUCIO DEL SANNIO</t>
  </si>
  <si>
    <t>BNIC81700B</t>
  </si>
  <si>
    <t>I.C. E. FALCETTI - APICE</t>
  </si>
  <si>
    <t>APICE</t>
  </si>
  <si>
    <t>BNIC82300P</t>
  </si>
  <si>
    <t>I.C. SAN PIO DA PIETRELCINA</t>
  </si>
  <si>
    <t>PIETRELCINA</t>
  </si>
  <si>
    <t>BNIC834005</t>
  </si>
  <si>
    <t xml:space="preserve">I.C. VALLE VITULANESE                 </t>
  </si>
  <si>
    <t>TOCCO CAUDIO</t>
  </si>
  <si>
    <t>BNIC84300X</t>
  </si>
  <si>
    <t>I.C. G. MOSCATI</t>
  </si>
  <si>
    <t>BNIC84400Q</t>
  </si>
  <si>
    <t>I.C.  G.B. BOSCO LUCARELLI</t>
  </si>
  <si>
    <t>BNIC84500G</t>
  </si>
  <si>
    <t>I.C. F. TORRE</t>
  </si>
  <si>
    <t>BNIC85700T</t>
  </si>
  <si>
    <t>I.C. RITA LEVI MONTALCINI</t>
  </si>
  <si>
    <t>SAN GIORGIO DEL SANNIO</t>
  </si>
  <si>
    <t>BNIC86000N</t>
  </si>
  <si>
    <t>I.C.  S. ANGELO A SASSO</t>
  </si>
  <si>
    <t>BNIC86100D</t>
  </si>
  <si>
    <t>BNIS014004</t>
  </si>
  <si>
    <t>I.S. G. ALBERTI</t>
  </si>
  <si>
    <t>BNIS01600Q</t>
  </si>
  <si>
    <t>BNIS027006</t>
  </si>
  <si>
    <t>I.S. PALMIERI-RAMPONE-POLO</t>
  </si>
  <si>
    <t>BNMM09000E</t>
  </si>
  <si>
    <t>CPIA PIERO ANGELA</t>
  </si>
  <si>
    <t>BNPC02000N</t>
  </si>
  <si>
    <t>BNPM02000T</t>
  </si>
  <si>
    <t>LICEO STATALE G. GUACCI</t>
  </si>
  <si>
    <t>BNPS010006</t>
  </si>
  <si>
    <t>LICEO SCIENTIFICO G.RUMMO</t>
  </si>
  <si>
    <t>BNRH030005</t>
  </si>
  <si>
    <t>IPSAR LE STREGHE</t>
  </si>
  <si>
    <t>BNVC01000A</t>
  </si>
  <si>
    <t>BNIS00300N</t>
  </si>
  <si>
    <t>MONTESARCHIO</t>
  </si>
  <si>
    <t>BNIC813004</t>
  </si>
  <si>
    <t>I.C. A.MAZZARELLA</t>
  </si>
  <si>
    <t>CERRETO SANNITA</t>
  </si>
  <si>
    <t>BNIC81400X</t>
  </si>
  <si>
    <t>I.C. J.F. KENNEDY</t>
  </si>
  <si>
    <t>CUSANO MUTRI</t>
  </si>
  <si>
    <t>BNIC839008</t>
  </si>
  <si>
    <t>I.C. 1 A. ORIANI S. AGATA</t>
  </si>
  <si>
    <t>SANT'AGATA DE' GOTI</t>
  </si>
  <si>
    <t>BNIC82900N</t>
  </si>
  <si>
    <t>I.C. TELESE TERME</t>
  </si>
  <si>
    <t>TELESE TERME</t>
  </si>
  <si>
    <t>BNIC83700L</t>
  </si>
  <si>
    <t>I.C. L. DA VINCI</t>
  </si>
  <si>
    <t>LIMATOLA</t>
  </si>
  <si>
    <t>BNIC83800C</t>
  </si>
  <si>
    <t>I.C. F. DE SANCTIS</t>
  </si>
  <si>
    <t>MOIANO</t>
  </si>
  <si>
    <t>BNIC85200P</t>
  </si>
  <si>
    <t>I.C.  A. MANZONI</t>
  </si>
  <si>
    <t>AMOROSI</t>
  </si>
  <si>
    <t>BNIC862009</t>
  </si>
  <si>
    <t>I.C.  P. PIO</t>
  </si>
  <si>
    <t>AIROLA</t>
  </si>
  <si>
    <t>BNIC84900V</t>
  </si>
  <si>
    <t>I.C.  PONTE</t>
  </si>
  <si>
    <t>PONTE</t>
  </si>
  <si>
    <t>BNIC85400A</t>
  </si>
  <si>
    <t>I.C.  1° MONTESARCHIO</t>
  </si>
  <si>
    <t>BNIC855006</t>
  </si>
  <si>
    <t>I.C. ILARIA ALPI</t>
  </si>
  <si>
    <t>BNIS00200T</t>
  </si>
  <si>
    <t>I.I.S. TELESI@</t>
  </si>
  <si>
    <t>BNIS00800R</t>
  </si>
  <si>
    <t>I.I.S. A. LOMBARDI</t>
  </si>
  <si>
    <t>BNIS013008</t>
  </si>
  <si>
    <t>I.I.S. A.M.DE' LIGUORI</t>
  </si>
  <si>
    <t>BNIS022003</t>
  </si>
  <si>
    <t>I.I.S. CARAFA - GIUSTINIANI</t>
  </si>
  <si>
    <t>BNIS02300V</t>
  </si>
  <si>
    <t>I.I.S. FAICCHIO CASTELVENERE</t>
  </si>
  <si>
    <t>FAICCHIO</t>
  </si>
  <si>
    <t>BNIS02600A</t>
  </si>
  <si>
    <t>I.I.S. ALDO MORO</t>
  </si>
  <si>
    <t>BNIC826006</t>
  </si>
  <si>
    <t>SAN MARCO DEI CAVOTI</t>
  </si>
  <si>
    <t>BNIC804009</t>
  </si>
  <si>
    <t>I.C. S@MNIUM</t>
  </si>
  <si>
    <t>PONTELANDOLFO</t>
  </si>
  <si>
    <t>BNIC819003</t>
  </si>
  <si>
    <t>I.O.C. DE FILIPPO - DON DIANA</t>
  </si>
  <si>
    <t>MORCONE</t>
  </si>
  <si>
    <t>BNIC82500A</t>
  </si>
  <si>
    <t>I.O.C. L. BIANCHI</t>
  </si>
  <si>
    <t>SAN BARTOLOMEO IN GALDO</t>
  </si>
  <si>
    <t>BNIC833009</t>
  </si>
  <si>
    <t>I.C. COLLE SANNITA</t>
  </si>
  <si>
    <t>COLLE SANNITA</t>
  </si>
  <si>
    <t>BNIC848003</t>
  </si>
  <si>
    <t>I.C. O. FRAGNITO</t>
  </si>
  <si>
    <t>SAN GIORGIO LA MOLARA</t>
  </si>
  <si>
    <t>I.O.C. DI S.MARCO DEI CAVOTI</t>
  </si>
  <si>
    <t>I.I.S. E. FERMI</t>
  </si>
  <si>
    <t>LICEO STATALE P.  GIANNONE</t>
  </si>
  <si>
    <t>I.T.I. G.B.LUCARELLI</t>
  </si>
  <si>
    <t xml:space="preserve">CONVITTO NAZIONALE P. GIANNONE E SCUOLE ANNESSE </t>
  </si>
  <si>
    <t>bnvc01000a@istruzione.it</t>
  </si>
  <si>
    <t> Piazza Roma, 27</t>
  </si>
  <si>
    <t>0824</t>
  </si>
  <si>
    <t>21713</t>
  </si>
  <si>
    <t>bnis00200t@istruzione.it</t>
  </si>
  <si>
    <t>Via Caio Ponzio Telesino, 26</t>
  </si>
  <si>
    <t>976246</t>
  </si>
  <si>
    <t>bnis00300n@istruzione.it</t>
  </si>
  <si>
    <t>Via Vitulanese</t>
  </si>
  <si>
    <t>847291 </t>
  </si>
  <si>
    <t>bnis00800r@istruzione.it</t>
  </si>
  <si>
    <t> Largo Capone</t>
  </si>
  <si>
    <t>711296</t>
  </si>
  <si>
    <t>bnis013008@istruzione.it</t>
  </si>
  <si>
    <t> Via Sant'Antonio Abate, 32</t>
  </si>
  <si>
    <t>953117</t>
  </si>
  <si>
    <t>bnis014004@istruzione.it</t>
  </si>
  <si>
    <t>Via Tiengo, 1</t>
  </si>
  <si>
    <t>29642</t>
  </si>
  <si>
    <t>I.I.S. G. GALILEI - M. VETRONE</t>
  </si>
  <si>
    <t>bnis01600q@istruzione.it</t>
  </si>
  <si>
    <t>Piazza Risorgimento</t>
  </si>
  <si>
    <t>313031</t>
  </si>
  <si>
    <t>bnis022003@istruzione.it</t>
  </si>
  <si>
    <t>Piazza L. Sodo, 2</t>
  </si>
  <si>
    <t>861102</t>
  </si>
  <si>
    <t>bnis02300v@istruzione.it</t>
  </si>
  <si>
    <t>Via Raffaele Delcogliano</t>
  </si>
  <si>
    <t>863478</t>
  </si>
  <si>
    <t>bnis02600a@istruzione.it</t>
  </si>
  <si>
    <t>Via Capone</t>
  </si>
  <si>
    <t>833785</t>
  </si>
  <si>
    <t>bnis027006@istruzione.it</t>
  </si>
  <si>
    <t>Via Traiano Boccalini, 23</t>
  </si>
  <si>
    <t>24806</t>
  </si>
  <si>
    <t>bnpc02000n@istruzione.it</t>
  </si>
  <si>
    <t>bnpm02000t@istruzione.it</t>
  </si>
  <si>
    <t>bnps010006@istruzione.it</t>
  </si>
  <si>
    <t>bnrh030005@istruzione.it</t>
  </si>
  <si>
    <t>bntf010008@istruzione.it</t>
  </si>
  <si>
    <t>Piazza Risorgimento, 4</t>
  </si>
  <si>
    <t>313042</t>
  </si>
  <si>
    <t>Via Nicola Calandra, 8</t>
  </si>
  <si>
    <t>311220</t>
  </si>
  <si>
    <t>Via Santa Colomba, 52 </t>
  </si>
  <si>
    <t>362718</t>
  </si>
  <si>
    <t>363486</t>
  </si>
  <si>
    <t>Via S.Colomba, 52/A</t>
  </si>
  <si>
    <t> Viale San Lorenzo, 2</t>
  </si>
  <si>
    <t>21632</t>
  </si>
  <si>
    <t>bnmm09000e@istruzione.it</t>
  </si>
  <si>
    <t>Piazza Gramazio, 3</t>
  </si>
  <si>
    <t>61584</t>
  </si>
  <si>
    <t>bnic819003@istruzione.it</t>
  </si>
  <si>
    <t> Piazza Manente</t>
  </si>
  <si>
    <t>956054</t>
  </si>
  <si>
    <t>bnic82500a@istruzione.it</t>
  </si>
  <si>
    <t>Via Costa, 5</t>
  </si>
  <si>
    <t> 963444</t>
  </si>
  <si>
    <t>bnic826006@istruzione.it</t>
  </si>
  <si>
    <t>Piazza della Rimembranza, 22</t>
  </si>
  <si>
    <t>984022</t>
  </si>
  <si>
    <t>bnic804009@istruzione.it</t>
  </si>
  <si>
    <t>Viale Europa, 13</t>
  </si>
  <si>
    <t>bnic81000l@istruzione.it</t>
  </si>
  <si>
    <t>Via Capoferri, 15</t>
  </si>
  <si>
    <t>bnic812008@istruzione.it</t>
  </si>
  <si>
    <t>Piazza Municipio</t>
  </si>
  <si>
    <t>bnic813004@istruzione.it</t>
  </si>
  <si>
    <t>Piazza Mazzacane</t>
  </si>
  <si>
    <t>bnic81400x@istruzione.it</t>
  </si>
  <si>
    <t>Via Orticelli, 26</t>
  </si>
  <si>
    <t>bnic81700b@istruzione.it</t>
  </si>
  <si>
    <t>Piazza della Sapienza</t>
  </si>
  <si>
    <t>bnic82300p@istruzione.it</t>
  </si>
  <si>
    <t>Via dei cappuccini, 114</t>
  </si>
  <si>
    <t>bnic82900n@istruzione.it</t>
  </si>
  <si>
    <t>Viale Minieri, 131</t>
  </si>
  <si>
    <t>bnic833009@istruzione.it</t>
  </si>
  <si>
    <t>Via dei Liguri Bebiani, 6</t>
  </si>
  <si>
    <t>bnic834005@istruzione.it</t>
  </si>
  <si>
    <t>Via La Riola, snc</t>
  </si>
  <si>
    <t>bnic83700l@istruzione.it</t>
  </si>
  <si>
    <t>Via Cisterna/Piazza Annunziata, 62</t>
  </si>
  <si>
    <t>bnic83800c@istruzione.it</t>
  </si>
  <si>
    <t>Via Peraine</t>
  </si>
  <si>
    <t>bnic839008@istruzione.it</t>
  </si>
  <si>
    <t>Viale Vittorio Emanuele III</t>
  </si>
  <si>
    <t>bnic84300x@istruzione.it</t>
  </si>
  <si>
    <t>Via Cosimo Nuzzolo, 34/A </t>
  </si>
  <si>
    <t>bnic84400q@istruzione.it</t>
  </si>
  <si>
    <t>Via Palermo</t>
  </si>
  <si>
    <t>bnic84500g@istruzione.it</t>
  </si>
  <si>
    <t>Via Nicola Sala, 32</t>
  </si>
  <si>
    <t>bnic848003@istruzione.it</t>
  </si>
  <si>
    <t>Piazza Roma</t>
  </si>
  <si>
    <t>bnic84900v@istruzione.it</t>
  </si>
  <si>
    <t>Via Gr. Uff. Domenico Ocone, snc </t>
  </si>
  <si>
    <t>bnic85200p@istruzione.it</t>
  </si>
  <si>
    <t>Via A. Manzoni, 8</t>
  </si>
  <si>
    <t>bnic85400a@istruzione.it</t>
  </si>
  <si>
    <t>Via G. Matteotti, 1</t>
  </si>
  <si>
    <t>bnic855006@istruzione.it</t>
  </si>
  <si>
    <t>Via Vitulanese, 48</t>
  </si>
  <si>
    <t>bnic85700t@istruzione.it</t>
  </si>
  <si>
    <t>Via G. Bocchini, 37</t>
  </si>
  <si>
    <t>bnic86000n@istruzione.it</t>
  </si>
  <si>
    <t>Via Giovanni Pascoli, 2</t>
  </si>
  <si>
    <t>I.C. G. PASCOLI</t>
  </si>
  <si>
    <t>I.C. G.  PASCOLI</t>
  </si>
  <si>
    <t>bnic86100d@istruzione.it</t>
  </si>
  <si>
    <t>P.zza Risorgimento</t>
  </si>
  <si>
    <t>bnic862009@istruzione.it</t>
  </si>
  <si>
    <t>Via Nicola Romano, 54</t>
  </si>
  <si>
    <t>Denominazione e Indirizzi</t>
  </si>
  <si>
    <t>Totale
scuole</t>
  </si>
  <si>
    <t>Istituti
Comprensivi</t>
  </si>
  <si>
    <t>Istituti Omnicomprensivi</t>
  </si>
  <si>
    <t>Sc. Sec. II grado</t>
  </si>
  <si>
    <t>Convitti</t>
  </si>
  <si>
    <t>Ministero dell'Istruzione e del Merito</t>
  </si>
  <si>
    <t xml:space="preserve">              Ufficio Scolastico Regionale per la Campania - Ufficio IV</t>
  </si>
  <si>
    <t xml:space="preserve">                               Anno scolastico 2024/2025</t>
  </si>
  <si>
    <t xml:space="preserve">  Elenco Scuole</t>
  </si>
  <si>
    <t xml:space="preserve">  BENEVENTO E PROVINCIA</t>
  </si>
  <si>
    <r>
      <t xml:space="preserve">CONVITTO NAZIONALE P. GIANNONE 
E SCUOLE ANNESSE
BNAA85801E - SCUOLA DELL'INFANZIA S.FILIPPO (PLESSO)
</t>
    </r>
    <r>
      <rPr>
        <sz val="11"/>
        <rFont val="Aptos Narrow"/>
        <family val="2"/>
      </rPr>
      <t xml:space="preserve">- SCUOLA DELL'INFANZIA
</t>
    </r>
    <r>
      <rPr>
        <b/>
        <sz val="11"/>
        <rFont val="Aptos Narrow"/>
        <family val="2"/>
      </rPr>
      <t xml:space="preserve">BNAA85802G - SCUOLA INFANZIA PIETA' (PLESSO)
</t>
    </r>
    <r>
      <rPr>
        <sz val="11"/>
        <rFont val="Aptos Narrow"/>
        <family val="2"/>
      </rPr>
      <t xml:space="preserve">- SCUOLA DELL'INFANZIA
</t>
    </r>
    <r>
      <rPr>
        <b/>
        <sz val="11"/>
        <rFont val="Aptos Narrow"/>
        <family val="2"/>
      </rPr>
      <t xml:space="preserve">BNEE85802R - SCUOLA PRIMARIA S.FILIPPO (PLESSO)
</t>
    </r>
    <r>
      <rPr>
        <sz val="11"/>
        <rFont val="Aptos Narrow"/>
        <family val="2"/>
      </rPr>
      <t xml:space="preserve">- SCUOLA PRIMARIA
</t>
    </r>
    <r>
      <rPr>
        <b/>
        <sz val="11"/>
        <rFont val="Aptos Narrow"/>
        <family val="2"/>
      </rPr>
      <t xml:space="preserve">BNEE85803T - SCUOLA PRIMARIA PIETA' (PLESSO)
</t>
    </r>
    <r>
      <rPr>
        <sz val="11"/>
        <rFont val="Aptos Narrow"/>
        <family val="2"/>
      </rPr>
      <t xml:space="preserve">- SCUOLA PRIMARIA
</t>
    </r>
    <r>
      <rPr>
        <b/>
        <sz val="11"/>
        <rFont val="Aptos Narrow"/>
        <family val="2"/>
      </rPr>
      <t xml:space="preserve">BNMM00800N - ANNESSA C.N. "GIANNONE" BN (PLESSO)
</t>
    </r>
    <r>
      <rPr>
        <sz val="11"/>
        <rFont val="Aptos Narrow"/>
        <family val="2"/>
      </rPr>
      <t xml:space="preserve">- SCUOLA SECONDARIA I GRADO
</t>
    </r>
    <r>
      <rPr>
        <b/>
        <sz val="11"/>
        <rFont val="Aptos Narrow"/>
        <family val="2"/>
      </rPr>
      <t xml:space="preserve">BNMM85801P - BENEVENTO "SAN FILIPPO" (PLESSO)
</t>
    </r>
    <r>
      <rPr>
        <sz val="11"/>
        <rFont val="Aptos Narrow"/>
        <family val="2"/>
      </rPr>
      <t>- SCUOLA SECONDARIA I GRADO</t>
    </r>
  </si>
  <si>
    <r>
      <t xml:space="preserve">I.O.C. DE FILIPPO - DON DIANA
BNAA81901X - INFANZIA MORCONE "CAP."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BNAA819043 - INFANZIA MORCONE "CUFFIANO"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BNAA819065 - INFANZIA SASSINORO "CAP."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BNAA819076 - INFANZIA S. CROCE "CAP."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BNEE819015 - PRIMARIA MORCONE "CAP."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BNEE819037 - PRIMARIA MORCONE "CUFFIANO"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BNEE819048 - PRIMARIA S. CROCE "CAP."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BNEE819059 - PRIMARIA SASSINORO "CAP."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BNMM819014 - SCUOLA SECOND. "E. DE FILIPPO" (PLESSO)
</t>
    </r>
    <r>
      <rPr>
        <sz val="11"/>
        <rFont val="Aptos Narrow"/>
        <family val="2"/>
        <scheme val="minor"/>
      </rPr>
      <t>- SCUOLA SECONDARIA I GRADO</t>
    </r>
    <r>
      <rPr>
        <b/>
        <sz val="11"/>
        <rFont val="Aptos Narrow"/>
        <family val="2"/>
        <scheme val="minor"/>
      </rPr>
      <t xml:space="preserve">
BNPS01202X - LICEO SCIENTIFICO MORCONE (PLESSO)
</t>
    </r>
    <r>
      <rPr>
        <sz val="11"/>
        <rFont val="Aptos Narrow"/>
        <family val="2"/>
        <scheme val="minor"/>
      </rPr>
      <t>-SCIENTIFICO</t>
    </r>
    <r>
      <rPr>
        <b/>
        <sz val="11"/>
        <rFont val="Aptos Narrow"/>
        <family val="2"/>
        <scheme val="minor"/>
      </rPr>
      <t xml:space="preserve">
BNRH01201L - IPSAR - COLLE SANNITA (PLESSO)
</t>
    </r>
    <r>
      <rPr>
        <sz val="11"/>
        <rFont val="Aptos Narrow"/>
        <family val="2"/>
        <scheme val="minor"/>
      </rPr>
      <t xml:space="preserve">- OPERATORE DELLA RISTORAZIONE
- ENOGASTRONOMIA E OSPITALITA' ALBERGHIERA
</t>
    </r>
    <r>
      <rPr>
        <b/>
        <sz val="11"/>
        <rFont val="Aptos Narrow"/>
        <family val="2"/>
        <scheme val="minor"/>
      </rPr>
      <t xml:space="preserve">BNRH012501 - IPSAR  I.S. "DON PEPPINO DIANA" CORSO SERALE (PLESSO)
</t>
    </r>
    <r>
      <rPr>
        <sz val="11"/>
        <rFont val="Aptos Narrow"/>
        <family val="2"/>
        <scheme val="minor"/>
      </rPr>
      <t>- ENOGASTRONOMIA E OSPITALITA' ALBERGHIERA
- ENOGASTRONOMIA - TRIENNIO</t>
    </r>
    <r>
      <rPr>
        <b/>
        <sz val="11"/>
        <rFont val="Aptos Narrow"/>
        <family val="2"/>
        <scheme val="minor"/>
      </rPr>
      <t xml:space="preserve">
BNTD01201P - I.T.C. "R.LIVATINO" CIRCELLO (PLESSO)
- </t>
    </r>
    <r>
      <rPr>
        <sz val="11"/>
        <rFont val="Aptos Narrow"/>
        <family val="2"/>
        <scheme val="minor"/>
      </rPr>
      <t>AMM.FINAN. MARKETING - BIENNIO COMUNE
- SISTEMI INFORMATIVI AZIENDALI</t>
    </r>
    <r>
      <rPr>
        <b/>
        <sz val="11"/>
        <rFont val="Aptos Narrow"/>
        <family val="2"/>
        <scheme val="minor"/>
      </rPr>
      <t xml:space="preserve">
BNPS01201V - LICEO SCIENTIFICO COLLE SANNITA (PLESSO)
</t>
    </r>
    <r>
      <rPr>
        <sz val="11"/>
        <rFont val="Aptos Narrow"/>
        <family val="2"/>
        <scheme val="minor"/>
      </rPr>
      <t>-SCIENTIFICO</t>
    </r>
  </si>
  <si>
    <r>
      <t xml:space="preserve">I.O.C. L. BIANCHI
BNAA825017 - INF. S.BARTOLOMEO R. LUCARELLI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BNAA825028 - INFANZIA BASELICE "CAP."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BNAA82504A - INFANZIA S. BARTOLOMEO IANZITI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BNEE82501C - PRIMARIA S. BARTOLOMEO A.DEL RE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BNEE82503E - PRIMARIA S.BARTOLOMEO IANZITI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BNEE82504G - PRIMARIA BASELICE P.PIO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BNMM82501B - SEC. S.BARTOLOMEO D. PETTINARO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BNMM82502C - SECONDARIA BASELICE L.CAPUANO (PLESSO)
</t>
    </r>
    <r>
      <rPr>
        <sz val="11"/>
        <rFont val="Aptos Narrow"/>
        <family val="2"/>
        <scheme val="minor"/>
      </rPr>
      <t>- SCUOLA SECONDARIA I GRADO</t>
    </r>
    <r>
      <rPr>
        <b/>
        <sz val="11"/>
        <rFont val="Aptos Narrow"/>
        <family val="2"/>
        <scheme val="minor"/>
      </rPr>
      <t xml:space="preserve">
BNPS02801C - LICEO SCIENTIFICO S. BARTOLOMEO IN G. (PLESSO)
</t>
    </r>
    <r>
      <rPr>
        <sz val="11"/>
        <rFont val="Aptos Narrow"/>
        <family val="2"/>
        <scheme val="minor"/>
      </rPr>
      <t>- LICEO SCIENTIFICO</t>
    </r>
    <r>
      <rPr>
        <b/>
        <sz val="11"/>
        <rFont val="Aptos Narrow"/>
        <family val="2"/>
        <scheme val="minor"/>
      </rPr>
      <t xml:space="preserve">
BNRA028012 - IST. PROF.LE AGRICOLTURA E L'AMBIENTE S.BARTOLOMEO IN GALDO (PLESSO)
</t>
    </r>
    <r>
      <rPr>
        <sz val="11"/>
        <rFont val="Aptos Narrow"/>
        <family val="2"/>
        <scheme val="minor"/>
      </rPr>
      <t xml:space="preserve">- AGRICOLTURA, SVILUPPO RURALE, VALORIZZAZIONE DEI PRODOTTI DEL TERRITORIO E GESTIONE DELLE RISORSE FORESTALI E MONTANE
</t>
    </r>
    <r>
      <rPr>
        <b/>
        <sz val="11"/>
        <rFont val="Aptos Narrow"/>
        <family val="2"/>
        <scheme val="minor"/>
      </rPr>
      <t xml:space="preserve">BNRA02851B - IST. PROF.LE AGRICOLTURA CORSO SERALE (PLESSO)
</t>
    </r>
    <r>
      <rPr>
        <sz val="11"/>
        <rFont val="Aptos Narrow"/>
        <family val="2"/>
        <scheme val="minor"/>
      </rPr>
      <t>- SERVIZI PER L'AGRICOLTURA E LO SVILUPPO RURALE</t>
    </r>
    <r>
      <rPr>
        <b/>
        <sz val="11"/>
        <rFont val="Aptos Narrow"/>
        <family val="2"/>
        <scheme val="minor"/>
      </rPr>
      <t xml:space="preserve">
BNRC028011 - IST PROF PER I SERVIZI COMMERCIALI - BASELICE (PLESSO)
</t>
    </r>
    <r>
      <rPr>
        <sz val="11"/>
        <rFont val="Aptos Narrow"/>
        <family val="2"/>
        <scheme val="minor"/>
      </rPr>
      <t>- SERVIZI COMMERCIALI e TURISTICI</t>
    </r>
  </si>
  <si>
    <r>
      <rPr>
        <b/>
        <sz val="11"/>
        <rFont val="Aptos Narrow"/>
        <family val="2"/>
        <scheme val="minor"/>
      </rPr>
      <t xml:space="preserve">I.O.C. DI S.MARCO DEI CAVOTI
BNAA826013 - S. MARCO "FRANCISI"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BNAA826024 - S. MARCO "CAP."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BNAA826046 - REINO "CAP"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BNAA826057 - FOIANO "CAP."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BNAA826068 - MOLINARA "POGGIOREALE" (PLESSO)
</t>
    </r>
    <r>
      <rPr>
        <sz val="11"/>
        <rFont val="Aptos Narrow"/>
        <family val="2"/>
        <scheme val="minor"/>
      </rPr>
      <t xml:space="preserve">- SCUOLA DELL'INFANZIA
</t>
    </r>
    <r>
      <rPr>
        <b/>
        <sz val="11"/>
        <rFont val="Aptos Narrow"/>
        <family val="2"/>
        <scheme val="minor"/>
      </rPr>
      <t xml:space="preserve">BNEE826018 - S. MARCO "CAP."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BNEE826029 - REINO "CAP." (PLESSO)
</t>
    </r>
    <r>
      <rPr>
        <sz val="11"/>
        <rFont val="Aptos Narrow"/>
        <family val="2"/>
        <scheme val="minor"/>
      </rPr>
      <t>- SCUOLA PRIMARIA</t>
    </r>
    <r>
      <rPr>
        <b/>
        <sz val="11"/>
        <rFont val="Aptos Narrow"/>
        <family val="2"/>
        <scheme val="minor"/>
      </rPr>
      <t xml:space="preserve">
BNEE82603A - FOIANO " CAP"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BNEE82604B - MOLINARA "CAP." (PLESSO)
</t>
    </r>
    <r>
      <rPr>
        <sz val="11"/>
        <rFont val="Aptos Narrow"/>
        <family val="2"/>
        <scheme val="minor"/>
      </rPr>
      <t xml:space="preserve">- SCUOLA PRIMARIA
</t>
    </r>
    <r>
      <rPr>
        <b/>
        <sz val="11"/>
        <rFont val="Aptos Narrow"/>
        <family val="2"/>
        <scheme val="minor"/>
      </rPr>
      <t xml:space="preserve">BNMM826017 - "L. SHABRAN" S. MARCO CAVOTI (PLESSO)
</t>
    </r>
    <r>
      <rPr>
        <sz val="11"/>
        <rFont val="Aptos Narrow"/>
        <family val="2"/>
        <scheme val="minor"/>
      </rPr>
      <t xml:space="preserve">- SCUOLA SECONDARIA I GRADO
</t>
    </r>
    <r>
      <rPr>
        <b/>
        <sz val="11"/>
        <rFont val="Aptos Narrow"/>
        <family val="2"/>
        <scheme val="minor"/>
      </rPr>
      <t xml:space="preserve">BNMM826039 - L. BIANCHI - SEZ. FOIANO (PLESSO)
</t>
    </r>
    <r>
      <rPr>
        <sz val="11"/>
        <rFont val="Aptos Narrow"/>
        <family val="2"/>
        <scheme val="minor"/>
      </rPr>
      <t>- SCUOLA SECONDARIA I GRADO</t>
    </r>
    <r>
      <rPr>
        <b/>
        <sz val="11"/>
        <rFont val="Aptos Narrow"/>
        <family val="2"/>
        <scheme val="minor"/>
      </rPr>
      <t xml:space="preserve">
BNMM82604A - CELESTE PARISI - MOLINARA (PLESSO)
</t>
    </r>
    <r>
      <rPr>
        <sz val="11"/>
        <rFont val="Aptos Narrow"/>
        <family val="2"/>
        <scheme val="minor"/>
      </rPr>
      <t>- SCUOLA SECONDARIA I GRADO</t>
    </r>
    <r>
      <rPr>
        <b/>
        <sz val="11"/>
        <rFont val="Aptos Narrow"/>
        <family val="2"/>
        <scheme val="minor"/>
      </rPr>
      <t xml:space="preserve">
BNPC00402T - LICEO CLASSICO  "R.LIVATINO" SAN MARCO DEI CAVOTI (PLESSO)</t>
    </r>
    <r>
      <rPr>
        <sz val="11"/>
        <rFont val="Aptos Narrow"/>
        <family val="2"/>
        <scheme val="minor"/>
      </rPr>
      <t xml:space="preserve">
- CLASSICO
</t>
    </r>
    <r>
      <rPr>
        <b/>
        <sz val="11"/>
        <rFont val="Aptos Narrow"/>
        <family val="2"/>
        <scheme val="minor"/>
      </rPr>
      <t>BNTD00401Q - I.T.C  "R. LIVATINO" SAN MARCO DEI CAVOTI (PLESSO)</t>
    </r>
    <r>
      <rPr>
        <sz val="11"/>
        <rFont val="Aptos Narrow"/>
        <family val="2"/>
        <scheme val="minor"/>
      </rPr>
      <t xml:space="preserve">
- AMM. FINAN. MARKETING - BIENNIO COMUNE
- TURISMO
- AMMINISTRAZIONE FINANZA E MARKETING - TRIENNIO</t>
    </r>
  </si>
  <si>
    <r>
      <t xml:space="preserve">I.I.S. E. FERMI
BNPM003015 - "B.CROCE" MONTESARCHIO
</t>
    </r>
    <r>
      <rPr>
        <sz val="11"/>
        <rFont val="Aptos Narrow"/>
        <family val="2"/>
        <scheme val="minor"/>
      </rPr>
      <t xml:space="preserve">-LINGUISTICO
-SCIENZE UMANE
-SCIENZE UMANE- OPZ. ECONOMICO SOCIALE
</t>
    </r>
    <r>
      <rPr>
        <b/>
        <sz val="11"/>
        <rFont val="Aptos Narrow"/>
        <family val="2"/>
        <scheme val="minor"/>
      </rPr>
      <t xml:space="preserve">BNPS003014 - "ENRICO FERMI" MONTESARCHIO
</t>
    </r>
    <r>
      <rPr>
        <sz val="11"/>
        <rFont val="Aptos Narrow"/>
        <family val="2"/>
        <scheme val="minor"/>
      </rPr>
      <t>-SCIENTIFICO
-SCIENTIFICO - OPZIONE SCIENZE APPLICATE</t>
    </r>
  </si>
  <si>
    <r>
      <t xml:space="preserve">I.I.S. A. LOMBARDI
BNPC008014 - "A.LOMBARDI" AIROLA (PLESSO)
</t>
    </r>
    <r>
      <rPr>
        <sz val="11"/>
        <rFont val="Aptos Narrow"/>
        <family val="2"/>
        <scheme val="minor"/>
      </rPr>
      <t xml:space="preserve">- CLASSICO
</t>
    </r>
    <r>
      <rPr>
        <b/>
        <sz val="11"/>
        <rFont val="Aptos Narrow"/>
        <family val="2"/>
        <scheme val="minor"/>
      </rPr>
      <t xml:space="preserve">BNPS008017 -  LICEO SCIENTIFICO AIROLA (PLESSO)
</t>
    </r>
    <r>
      <rPr>
        <sz val="11"/>
        <rFont val="Aptos Narrow"/>
        <family val="2"/>
        <scheme val="minor"/>
      </rPr>
      <t>- SCIENTIFICO</t>
    </r>
    <r>
      <rPr>
        <b/>
        <sz val="11"/>
        <rFont val="Aptos Narrow"/>
        <family val="2"/>
        <scheme val="minor"/>
      </rPr>
      <t xml:space="preserve">
- MUSICALE E COREUTICO - SEZ. MUSICALE
</t>
    </r>
    <r>
      <rPr>
        <sz val="11"/>
        <rFont val="Aptos Narrow"/>
        <family val="2"/>
        <scheme val="minor"/>
      </rPr>
      <t xml:space="preserve">BNRI00801C - IST PROF INDUSTRIA E ARTIGIANATO - AIROLA (PLESSO)
- INDUSTRIA E ARTIGIANATO PER IL MADE IN ITALY
- MANUTENZIONE E ASSISTENZA TECNICA
</t>
    </r>
    <r>
      <rPr>
        <b/>
        <sz val="11"/>
        <rFont val="Aptos Narrow"/>
        <family val="2"/>
        <scheme val="minor"/>
      </rPr>
      <t xml:space="preserve">BNRI00850R - IPSIA"A. LOMBARDI" AIROLA - CORSO SERALE (PLESSO)
</t>
    </r>
    <r>
      <rPr>
        <sz val="11"/>
        <rFont val="Aptos Narrow"/>
        <family val="2"/>
        <scheme val="minor"/>
      </rPr>
      <t xml:space="preserve">- MANUTENZIONE E ASSISTENZA TECNICA
- PROD. INDUSTR. ARTIG. - BIENNIO COMUNE
- INDUSTRIA E ARTIGIANATO PER IL MADE IN ITALY
- ARTIGIANATO - TRIENNIO
</t>
    </r>
    <r>
      <rPr>
        <b/>
        <sz val="11"/>
        <rFont val="Aptos Narrow"/>
        <family val="2"/>
        <scheme val="minor"/>
      </rPr>
      <t xml:space="preserve">BNTD008013 - ISTITUTO TECNICO COMMERCIALE "A LOMBARDI" AIROLA (PLESSO)
</t>
    </r>
    <r>
      <rPr>
        <sz val="11"/>
        <rFont val="Aptos Narrow"/>
        <family val="2"/>
        <scheme val="minor"/>
      </rPr>
      <t>- AMM. FINAN. MARKETING - BIENNIO COMUNE AMMINISTRAZIONE FINANZA E MARKETING - TRIENNIO
- RELAZIONI INTERNAZIONALI PER IL MARKETING
- SISTEMI INFORMATIVI AZIENDALI</t>
    </r>
  </si>
  <si>
    <r>
      <t xml:space="preserve">I.I.S. A.M.DE' LIGUORI
BNPC01301G - LICEO CLASSICO S.AGATA DEI GOTI (PLESSO)
</t>
    </r>
    <r>
      <rPr>
        <sz val="11"/>
        <rFont val="Aptos Narrow"/>
        <family val="2"/>
        <scheme val="minor"/>
      </rPr>
      <t>- CLASSICO</t>
    </r>
    <r>
      <rPr>
        <b/>
        <sz val="11"/>
        <rFont val="Aptos Narrow"/>
        <family val="2"/>
        <scheme val="minor"/>
      </rPr>
      <t xml:space="preserve">
BNPS01301P - LICEO SCIENTIFICO SANT'AGATA DE' GOTI (PLESSO)
</t>
    </r>
    <r>
      <rPr>
        <sz val="11"/>
        <rFont val="Aptos Narrow"/>
        <family val="2"/>
        <scheme val="minor"/>
      </rPr>
      <t xml:space="preserve">- SCIENTIFICO
- SCIENTIFICO - OPZIONE SCIENZE APPLICATE
- LINGUISTICO
</t>
    </r>
    <r>
      <rPr>
        <b/>
        <sz val="11"/>
        <rFont val="Aptos Narrow"/>
        <family val="2"/>
        <scheme val="minor"/>
      </rPr>
      <t xml:space="preserve">BNTD01301E - IST TEC COMMERCIALE E PER GEOMETRI "A.M.DE' </t>
    </r>
    <r>
      <rPr>
        <sz val="11"/>
        <rFont val="Aptos Narrow"/>
        <family val="2"/>
        <scheme val="minor"/>
      </rPr>
      <t xml:space="preserve">LIGUORI" S.AGATA DE' GOTI (PLESSO)
- AMM. FINAN. MARKETING - BIENNIO COMUNE
- TURISMO
- INFOR. TELECOM. - BIENNIO COMUNE
- COSTR., AMB. E TERRITORIO - BIENNIO COM. AMMINISTRAZIONE FINANZA E MARKETING -TRIENNIO
- COSTRUZIONI AMBIENTE E TERRITORIO -TRIENNIO
- INFORMATICA
- SISTEMI INFORMATIVI AZIENDALI
</t>
    </r>
    <r>
      <rPr>
        <b/>
        <sz val="11"/>
        <rFont val="Aptos Narrow"/>
        <family val="2"/>
        <scheme val="minor"/>
      </rPr>
      <t xml:space="preserve">BNTD01350V - IST TEC COMMERCIALE E PER GEOMETRI I.S. "A.M. DE LIGUORI" CORSO SERALE (PLESSO)
</t>
    </r>
    <r>
      <rPr>
        <sz val="11"/>
        <rFont val="Aptos Narrow"/>
        <family val="2"/>
        <scheme val="minor"/>
      </rPr>
      <t>- COSTR., AMB. E TERRITORIO - BIENNIO COM.
- COSTRUZIONI AMBIENTE E TERRITORIO -TRIENNIO</t>
    </r>
  </si>
  <si>
    <r>
      <t xml:space="preserve">I.S. G. ALBERTI
BNPC01401B - LICEO CLASSICO "VIRGILIO" S.GIORGIO DEL SANNIO (PLESSO)
</t>
    </r>
    <r>
      <rPr>
        <sz val="11"/>
        <rFont val="Aptos Narrow"/>
        <family val="2"/>
        <scheme val="minor"/>
      </rPr>
      <t>-  CLASSICO</t>
    </r>
    <r>
      <rPr>
        <b/>
        <sz val="11"/>
        <rFont val="Aptos Narrow"/>
        <family val="2"/>
        <scheme val="minor"/>
      </rPr>
      <t xml:space="preserve">
BNPS01401E - LICEO SCIENTIFICO "G. ALBERTI" BENEVENTO (PLESSO)
</t>
    </r>
    <r>
      <rPr>
        <sz val="11"/>
        <rFont val="Aptos Narrow"/>
        <family val="2"/>
        <scheme val="minor"/>
      </rPr>
      <t xml:space="preserve">- SCIENTIFICO - OPZIONE SCIENZE APPLICATE
- SCIENTIFICO - SEZIONE AD INDIRIZZO SPORTIVO
</t>
    </r>
    <r>
      <rPr>
        <b/>
        <sz val="11"/>
        <rFont val="Aptos Narrow"/>
        <family val="2"/>
        <scheme val="minor"/>
      </rPr>
      <t xml:space="preserve">BNPS01402G - LICEO SCIENTIFICO "VIRGILIO" S. GIORGIO DEL SANNIO (PLESSO)
</t>
    </r>
    <r>
      <rPr>
        <sz val="11"/>
        <rFont val="Aptos Narrow"/>
        <family val="2"/>
        <scheme val="minor"/>
      </rPr>
      <t>- SCIENTIFICO</t>
    </r>
    <r>
      <rPr>
        <b/>
        <sz val="11"/>
        <rFont val="Aptos Narrow"/>
        <family val="2"/>
        <scheme val="minor"/>
      </rPr>
      <t xml:space="preserve">
BNSL01401B - LICEO ARTISTICO BENEVENTO (PLESSO)
</t>
    </r>
    <r>
      <rPr>
        <sz val="11"/>
        <rFont val="Aptos Narrow"/>
        <family val="2"/>
        <scheme val="minor"/>
      </rPr>
      <t xml:space="preserve">- ARTISTICO NUOVO ORDINAMENTO - BIENNIO COMUNE
- ARCHITETTURA E AMBIENTE
- ARTI FIGURATIVE
- GRAFICA
- ARTI FIGURATIVE - PLASTICO PITTORICO
</t>
    </r>
    <r>
      <rPr>
        <b/>
        <sz val="11"/>
        <rFont val="Aptos Narrow"/>
        <family val="2"/>
        <scheme val="minor"/>
      </rPr>
      <t xml:space="preserve">BNTD01401A - I.T. C. "G.ALBERTI" BENEVENTO (PLESSO)
</t>
    </r>
    <r>
      <rPr>
        <sz val="11"/>
        <rFont val="Aptos Narrow"/>
        <family val="2"/>
        <scheme val="minor"/>
      </rPr>
      <t xml:space="preserve">- AMM. FINAN. MARKETING - BIENNIO COMUNE
- TURISMO
- AMMINISTRAZIONE FINANZA E MARKETING -TRIENNIO
</t>
    </r>
    <r>
      <rPr>
        <b/>
        <sz val="11"/>
        <rFont val="Aptos Narrow"/>
        <family val="2"/>
        <scheme val="minor"/>
      </rPr>
      <t xml:space="preserve">BNTD01450P - I.T.C. "ALBERTI" BENEVENTO CORSO SERALE (PLESSO)
</t>
    </r>
    <r>
      <rPr>
        <sz val="11"/>
        <rFont val="Aptos Narrow"/>
        <family val="2"/>
        <scheme val="minor"/>
      </rPr>
      <t xml:space="preserve">- AMM. FINAN. MARKETING - BIENNIO COMUNE
- AMMINISTRAZIONE FINANZA E MARKETING -TRIENNIO
</t>
    </r>
    <r>
      <rPr>
        <b/>
        <sz val="11"/>
        <rFont val="Aptos Narrow"/>
        <family val="2"/>
        <scheme val="minor"/>
      </rPr>
      <t xml:space="preserve">BNTF01401L - I. T. I. "G. ALBERTI" BENEVENTO (PLESSO)
</t>
    </r>
    <r>
      <rPr>
        <sz val="11"/>
        <rFont val="Aptos Narrow"/>
        <family val="2"/>
        <scheme val="minor"/>
      </rPr>
      <t xml:space="preserve">- CHIM. MATER. BIOTECN. - BIENNIO COMUNE
- CHIMICA E MATERIALI
</t>
    </r>
    <r>
      <rPr>
        <b/>
        <sz val="11"/>
        <rFont val="Aptos Narrow"/>
        <family val="2"/>
        <scheme val="minor"/>
      </rPr>
      <t xml:space="preserve">BNTF01402N - I. T. I. S. GIORGIO SANNIO (PLESSO)
</t>
    </r>
    <r>
      <rPr>
        <sz val="11"/>
        <rFont val="Aptos Narrow"/>
        <family val="2"/>
        <scheme val="minor"/>
      </rPr>
      <t>- CHIM. MATER. BIOTECN. - BIENNIO COMUNE
- BIOTECNOLOGIE AMBIENTALI</t>
    </r>
  </si>
  <si>
    <r>
      <t xml:space="preserve">LICEO STATALE P.  GIANNONE
BNPC02000N - LICEO CLASSICO "P. GIANNONE BENEVENTO (ISTITUTO PRINCIPALE)
</t>
    </r>
    <r>
      <rPr>
        <sz val="11"/>
        <rFont val="Aptos Narrow"/>
        <family val="2"/>
        <scheme val="minor"/>
      </rPr>
      <t>- CLASSICO</t>
    </r>
  </si>
  <si>
    <r>
      <t xml:space="preserve"> I.T.I. G.B.LUCARELLI
BNTF010008 - ITI "G.B.B.LUCARELLI" BENEVENTO (ISTITUTO PRINCIPALE)
</t>
    </r>
    <r>
      <rPr>
        <sz val="11"/>
        <rFont val="Aptos Narrow"/>
        <family val="2"/>
        <scheme val="minor"/>
      </rPr>
      <t xml:space="preserve">- MECC. MECCATRON. ENER. - BIENNIO COMUNE
- TRASPORTI E LOGISTICA - BIENNIO COMUNE
- ELETTR. ED ELETTROTEC.- BIENNIO COMUNE
- INFOR. TELECOM. - BIENNIO COMUNE
- AUTOMAZIONE
- COSTRUZIONE DEL MEZZO
- ELETTRONICA
</t>
    </r>
    <r>
      <rPr>
        <b/>
        <sz val="11"/>
        <rFont val="Aptos Narrow"/>
        <family val="2"/>
        <scheme val="minor"/>
      </rPr>
      <t xml:space="preserve">BNTF01050N - I.T.I. LUCARELLI CORSO SERALE (PLESSO)
</t>
    </r>
    <r>
      <rPr>
        <sz val="11"/>
        <rFont val="Aptos Narrow"/>
        <family val="2"/>
        <scheme val="minor"/>
      </rPr>
      <t>- INFOR. TELECOM. - BIENNIO COMUNE
- INFORMATICA
- ENERGIA
- ELETTROTECNICA
- INFORMATICA
- MECCANICA E MECCATRONICA
- TELECOMUNICAZIONI</t>
    </r>
  </si>
  <si>
    <r>
      <t xml:space="preserve">I.I.S. TELESI@
BNPC002015 - LICEO SCIENZE UMANE ECONOMICO SOCIALE </t>
    </r>
    <r>
      <rPr>
        <sz val="11"/>
        <rFont val="Aptos Narrow"/>
        <family val="2"/>
        <scheme val="minor"/>
      </rPr>
      <t xml:space="preserve">(PLESSO)
-SCIENZE UMANE- OPZ. ECONOMICO SOCIALE
</t>
    </r>
    <r>
      <rPr>
        <b/>
        <sz val="11"/>
        <rFont val="Aptos Narrow"/>
        <family val="2"/>
        <scheme val="minor"/>
      </rPr>
      <t xml:space="preserve">BNPC002026 - LICEO CLASSICO (PLESSO)
</t>
    </r>
    <r>
      <rPr>
        <sz val="11"/>
        <rFont val="Aptos Narrow"/>
        <family val="2"/>
        <scheme val="minor"/>
      </rPr>
      <t xml:space="preserve">- CLASSICO
- CLASSICO QUADRIENNALE
- LICEO CLASSICO INTERNAZIONALE QUADRIENNALE
</t>
    </r>
    <r>
      <rPr>
        <b/>
        <sz val="11"/>
        <rFont val="Aptos Narrow"/>
        <family val="2"/>
        <scheme val="minor"/>
      </rPr>
      <t xml:space="preserve">BNPS002018 - LIC.SCIENT.E SCIENZE APPLICATE-LINGUIST. </t>
    </r>
    <r>
      <rPr>
        <sz val="11"/>
        <rFont val="Aptos Narrow"/>
        <family val="2"/>
        <scheme val="minor"/>
      </rPr>
      <t xml:space="preserve">(PLESSO)
- SCIENTIFICO
- SCIENTIFICO - OPZIONE SCIENZE APPLICATE
- LINGUISTICO
</t>
    </r>
    <r>
      <rPr>
        <b/>
        <sz val="11"/>
        <rFont val="Aptos Narrow"/>
        <family val="2"/>
        <scheme val="minor"/>
      </rPr>
      <t xml:space="preserve">BNRI00201D - I.P. I.A. MANUT.ASS.TECNICA (PLESSO)
</t>
    </r>
    <r>
      <rPr>
        <sz val="11"/>
        <rFont val="Aptos Narrow"/>
        <family val="2"/>
        <scheme val="minor"/>
      </rPr>
      <t>- MANUTENZIONE E ASSISTENZA TECNICA</t>
    </r>
  </si>
  <si>
    <r>
      <t xml:space="preserve">I.I.S. FAICCHIO CASTELVENERE
BNRC02301T - IST PROF PER I SERVIZI COMMERCIALI E TURISTICI  FAICCHIO (PLESSO)
</t>
    </r>
    <r>
      <rPr>
        <sz val="11"/>
        <rFont val="Aptos Narrow"/>
        <family val="2"/>
        <scheme val="minor"/>
      </rPr>
      <t xml:space="preserve">- ARTI AUSILIARIE DELLE PROFESSIONI SANITARIE: ODONTOTECNICO
-  ENOGASTRONOMIA - TRIENNIO
</t>
    </r>
    <r>
      <rPr>
        <b/>
        <sz val="11"/>
        <rFont val="Aptos Narrow"/>
        <family val="2"/>
        <scheme val="minor"/>
      </rPr>
      <t xml:space="preserve">BNRH023013 - IST PROF PER I SERVIZI ALBERGHIERI E RISTORAZIONE SEDE COORD. CASTELVENERE (PLESSO)
</t>
    </r>
    <r>
      <rPr>
        <sz val="11"/>
        <rFont val="Aptos Narrow"/>
        <family val="2"/>
        <scheme val="minor"/>
      </rPr>
      <t xml:space="preserve">- OPERATORE DELLA RISTORAZIONE
- ENOGASTRONOMIA E OSPITALITA' ALBERGHIERA
- OPERATORE AI SERVIZI DI PROMOZIONE E
- ACCOGLIENZA
- TECNICO DEI SERVIZI DI SALA E BAR
- TECNICO DEI SERVIZI DI ANIMAZIONE
- TURISTICO-SPORTIVA E DEL TEMPO LIBERO
- TECNICO DI CUCINA
- TECNICO DEI SERVIZI DI PROMOZIONE E ACCOGLIENZA
</t>
    </r>
    <r>
      <rPr>
        <b/>
        <sz val="11"/>
        <rFont val="Aptos Narrow"/>
        <family val="2"/>
        <scheme val="minor"/>
      </rPr>
      <t xml:space="preserve">BNRH02350B -  IS FAICCHIO CORSO SERALE - IPSAR (PLESSO)
</t>
    </r>
    <r>
      <rPr>
        <sz val="11"/>
        <rFont val="Aptos Narrow"/>
        <family val="2"/>
        <scheme val="minor"/>
      </rPr>
      <t xml:space="preserve">- SERVIZI SOCIO-SANITARI
- ENOGAS. OSPIT. ALBERG. - BIENNIO COMUNE
- SERVIZI DI SALA E DI VENDITA - TRIENNIO
- ACCOGLIENZA TURISTICA - TRIENNIO
- ENOGASTRONOMIA - TRIENNIO
</t>
    </r>
    <r>
      <rPr>
        <b/>
        <sz val="11"/>
        <rFont val="Aptos Narrow"/>
        <family val="2"/>
        <scheme val="minor"/>
      </rPr>
      <t xml:space="preserve">BNTN023013 - ISTITUTO TECNICO PER IL TURISMO FAICCHIO (PLESSO)
</t>
    </r>
    <r>
      <rPr>
        <sz val="11"/>
        <rFont val="Aptos Narrow"/>
        <family val="2"/>
        <scheme val="minor"/>
      </rPr>
      <t>- TURISMO</t>
    </r>
  </si>
  <si>
    <r>
      <t xml:space="preserve">IPSAR LE STREGHE
BNRH030005 - IPSAR "LE STREGHE" BENEVENTO (ISTITUTO PRINCIPALE)
</t>
    </r>
    <r>
      <rPr>
        <sz val="11"/>
        <rFont val="Aptos Narrow"/>
        <family val="2"/>
        <scheme val="minor"/>
      </rPr>
      <t xml:space="preserve">- ENOGASTRONOMIA E OSPITALITA' ALBERGHIERA
- OPERATORE AI SERVIZI DI PROMOZIONE E ACCOGLIENZA
- OPERATORE DELLA RISTORAZIONE
</t>
    </r>
    <r>
      <rPr>
        <b/>
        <sz val="11"/>
        <rFont val="Aptos Narrow"/>
        <family val="2"/>
        <scheme val="minor"/>
      </rPr>
      <t xml:space="preserve">BNRH030016 - IPSAR "LE STREGHE" BENEVENTO-SEDE CARCERARIA (PLESSO)
</t>
    </r>
    <r>
      <rPr>
        <sz val="11"/>
        <rFont val="Aptos Narrow"/>
        <family val="2"/>
        <scheme val="minor"/>
      </rPr>
      <t xml:space="preserve">- ENOGAS. OSPIT. ALBERG. - BIENNIO COMUNE
- ENOGASTRONOMIA - TRIENNIO
</t>
    </r>
    <r>
      <rPr>
        <b/>
        <sz val="11"/>
        <rFont val="Aptos Narrow"/>
        <family val="2"/>
        <scheme val="minor"/>
      </rPr>
      <t xml:space="preserve">BNRH03050E - IPSAR "LE STREGHE" CORSO SERALE (PLESSO)
</t>
    </r>
    <r>
      <rPr>
        <sz val="11"/>
        <rFont val="Aptos Narrow"/>
        <family val="2"/>
        <scheme val="minor"/>
      </rPr>
      <t>- ENOGAS. OSPIT. ALBERG. - BIENNIO COMUNE
- ENOGASTRONOMIA - TRIENNIO</t>
    </r>
  </si>
  <si>
    <r>
      <t xml:space="preserve">LICEO STATALE G. GUACCI
BNPM02000T - LICEO STATALE "G. GUACCI" BENEVENTO (ISTITUTO PRINCIPALE)
</t>
    </r>
    <r>
      <rPr>
        <sz val="11"/>
        <rFont val="Aptos Narrow"/>
        <family val="2"/>
        <scheme val="minor"/>
      </rPr>
      <t>- SCIENTIFICO - OPZIONE SCIENZE APPLICATE
- LINGUISTICO
- SCIENZE UMANE
- SCIENZE UMANE- OPZ. ECONOMICO SOCIALE
- MUSICALE E COREUTICO - SEZ. MUSICALE
- MADE IN ITALY</t>
    </r>
  </si>
  <si>
    <r>
      <t xml:space="preserve">I.I.S. M. CARAFA - N. GIUSTINIANI
BNRI02201P - IST PROF INDUSTRIA E ARTIGIANATO "CARAFA GIUSTINIANI" CERRETO S. (PLESSO)
</t>
    </r>
    <r>
      <rPr>
        <sz val="11"/>
        <rFont val="Aptos Narrow"/>
        <family val="2"/>
        <scheme val="minor"/>
      </rPr>
      <t>- SERVIZI PER LA SANITA' E L'ASSISTENZA SOCIALE</t>
    </r>
    <r>
      <rPr>
        <b/>
        <sz val="11"/>
        <rFont val="Aptos Narrow"/>
        <family val="2"/>
        <scheme val="minor"/>
      </rPr>
      <t xml:space="preserve">
BNSL02201A - LICEO ARTISTICO - CERRETO SANNITA (PLESSO)
</t>
    </r>
    <r>
      <rPr>
        <sz val="11"/>
        <rFont val="Aptos Narrow"/>
        <family val="2"/>
        <scheme val="minor"/>
      </rPr>
      <t xml:space="preserve">- ARTISTICO NUOVO ORDINAMENTO - BIENNIO COMUNE
- DESIGN
- MUSICALE E COREUTICO - SEZ. MUSICALE
- DESIGN - CERAMICA
</t>
    </r>
    <r>
      <rPr>
        <b/>
        <sz val="11"/>
        <rFont val="Aptos Narrow"/>
        <family val="2"/>
        <scheme val="minor"/>
      </rPr>
      <t xml:space="preserve">BNTD022019 - ISTITUTO TECNICO COMMERCIALE CERRETO SANNITA (PLESSO)
</t>
    </r>
    <r>
      <rPr>
        <sz val="11"/>
        <rFont val="Aptos Narrow"/>
        <family val="2"/>
        <scheme val="minor"/>
      </rPr>
      <t xml:space="preserve">- AMM. FINAN. MARKETING - BIENNIO COMUNE
- COSTR., AMB. E TERRITORIO - BIENNIO COM.
- AMMINISTRAZIONE FINANZA E MARKETING -TRIENNIO
- COSTRUZIONI AMBIENTE E TERRITORIO -TRIENNIO
- SISTEMI INFORMATIVI AZIENDALI
</t>
    </r>
    <r>
      <rPr>
        <b/>
        <sz val="11"/>
        <rFont val="Aptos Narrow"/>
        <family val="2"/>
        <scheme val="minor"/>
      </rPr>
      <t xml:space="preserve">BNTD02250N - IST TEC COMMERCIALE E PER GEOMETRI CORSO SERALE I.T. "CARAFA GIUSTINIANI" (PLESSO)
</t>
    </r>
    <r>
      <rPr>
        <sz val="11"/>
        <rFont val="Aptos Narrow"/>
        <family val="2"/>
        <scheme val="minor"/>
      </rPr>
      <t xml:space="preserve">- AMM. FINAN. MARKETING - BIENNIO COMUNE
- COSTR., AMB. E TERRITORIO - BIENNIO COM.
- AMMINISTRAZIONE FINANZA E MARKETING -TRIENNIO
- TESSILE, ABBIGLIAMENTO E MODA
- COSTRUZIONI AMBIENTE E TERRITORIO -TRIENNIO
</t>
    </r>
    <r>
      <rPr>
        <b/>
        <sz val="11"/>
        <rFont val="Aptos Narrow"/>
        <family val="2"/>
        <scheme val="minor"/>
      </rPr>
      <t xml:space="preserve">BNTF02201G - ISTITUTO TECNICO INDUSTRIALE SAN SALVATORE TELESINO (PLESSO)
</t>
    </r>
    <r>
      <rPr>
        <sz val="11"/>
        <rFont val="Aptos Narrow"/>
        <family val="2"/>
        <scheme val="minor"/>
      </rPr>
      <t xml:space="preserve">- ELETTR. ED ELETTROTEC.- BIENNIO COMUNE
- SISTEMA MODA - BIENNIO COMUNE
- TESSILE, ABBIGLIAMENTO E MODA
- AUTOMAZIONE
- ELETTROTECNICA
</t>
    </r>
    <r>
      <rPr>
        <b/>
        <sz val="11"/>
        <rFont val="Aptos Narrow"/>
        <family val="2"/>
        <scheme val="minor"/>
      </rPr>
      <t xml:space="preserve">BNTF02202L - ISTITUTO TECNICO INDUSTRIALE "CARAFA-GIUSTINIANI" CERRETO S. (PLESSO)
</t>
    </r>
    <r>
      <rPr>
        <sz val="11"/>
        <rFont val="Aptos Narrow"/>
        <family val="2"/>
        <scheme val="minor"/>
      </rPr>
      <t xml:space="preserve">- INFOR. TELECOM. - BIENNIO COMUNE
- INFORMATICA
</t>
    </r>
    <r>
      <rPr>
        <b/>
        <sz val="11"/>
        <rFont val="Aptos Narrow"/>
        <family val="2"/>
        <scheme val="minor"/>
      </rPr>
      <t xml:space="preserve">BNTF02250X - CORSO SERALE "ITI -MODA" (PLESSO)
</t>
    </r>
    <r>
      <rPr>
        <sz val="11"/>
        <rFont val="Aptos Narrow"/>
        <family val="2"/>
        <scheme val="minor"/>
      </rPr>
      <t>- TESSILE, ABBIGLIAMENTO E MODA</t>
    </r>
  </si>
  <si>
    <r>
      <t xml:space="preserve">I.S. PALMIERI - RAMPONE - POLO
BNRC027015 - IST PROF PER I SERVIZI COMMERCIALI E TURISTICI "M.POLO" BENEVENTO (PLESSO)
</t>
    </r>
    <r>
      <rPr>
        <sz val="11"/>
        <rFont val="Aptos Narrow"/>
        <family val="2"/>
        <scheme val="minor"/>
      </rPr>
      <t>- SERVIZI PER LA SANITA' E L'ASSISTENZA SOCIALE</t>
    </r>
    <r>
      <rPr>
        <b/>
        <sz val="11"/>
        <rFont val="Aptos Narrow"/>
        <family val="2"/>
        <scheme val="minor"/>
      </rPr>
      <t xml:space="preserve">
BNRI02701T - IST PROF INDUSTRIA E ARTIGIANATO "L.PALMIERI" BENEVENTO (PLESSO)
</t>
    </r>
    <r>
      <rPr>
        <sz val="11"/>
        <rFont val="Aptos Narrow"/>
        <family val="2"/>
        <scheme val="minor"/>
      </rPr>
      <t xml:space="preserve">- OPERATORE ALLA RIPARAZIONE DEI VEICOLI A MOTORE
- OPERATORE ELETTRICO INDUSTRIA E ARTIGIANATO PER IL MADE IN ITALY
- MANUTENZIONE E ASSISTENZA TECNICA
</t>
    </r>
    <r>
      <rPr>
        <b/>
        <sz val="11"/>
        <rFont val="Aptos Narrow"/>
        <family val="2"/>
        <scheme val="minor"/>
      </rPr>
      <t xml:space="preserve">BNRI027506 - IST PROF INDUSTRIA E ARTIGIANATO CORSO SERALE - IPIA "PALMIERI" (PLESSO)
</t>
    </r>
    <r>
      <rPr>
        <sz val="11"/>
        <rFont val="Aptos Narrow"/>
        <family val="2"/>
        <scheme val="minor"/>
      </rPr>
      <t xml:space="preserve">- MANUTENZIONE E ASSISTENZA TECNICA
- PRODUZIONI TESSILI SARTORIALI - OPZIONE
</t>
    </r>
    <r>
      <rPr>
        <b/>
        <sz val="11"/>
        <rFont val="Aptos Narrow"/>
        <family val="2"/>
        <scheme val="minor"/>
      </rPr>
      <t xml:space="preserve">BNTD02701C - ISTITUTO TECNICO COMMERCIALE "S RAMPONE" BENEVENTO (PLESSO)
</t>
    </r>
    <r>
      <rPr>
        <sz val="11"/>
        <rFont val="Aptos Narrow"/>
        <family val="2"/>
        <scheme val="minor"/>
      </rPr>
      <t xml:space="preserve">- AMM. FINAN. MARKETING - BIENNIO COMUNE
- SISTEMI INFORMATIVI AZIENDALI
</t>
    </r>
    <r>
      <rPr>
        <b/>
        <sz val="11"/>
        <rFont val="Aptos Narrow"/>
        <family val="2"/>
        <scheme val="minor"/>
      </rPr>
      <t xml:space="preserve">BNTF02701P - ISTITUTO TECNICO INDUSTRIALE "S. RAMPONE" BENEVENTO (PLESSO)
</t>
    </r>
    <r>
      <rPr>
        <sz val="11"/>
        <rFont val="Aptos Narrow"/>
        <family val="2"/>
        <scheme val="minor"/>
      </rPr>
      <t>- INFOR. TELECOM. - BIENNIO COMUNE
-GRAFICA E COMUNICAZIONE - BIENNIO COMUNE
- INFORMATICA E TELECOMUNICAZIONI ART.</t>
    </r>
    <r>
      <rPr>
        <b/>
        <sz val="11"/>
        <rFont val="Aptos Narrow"/>
        <family val="2"/>
        <scheme val="minor"/>
      </rPr>
      <t xml:space="preserve"> </t>
    </r>
    <r>
      <rPr>
        <sz val="11"/>
        <rFont val="Aptos Narrow"/>
        <family val="2"/>
        <scheme val="minor"/>
      </rPr>
      <t xml:space="preserve">INFORMATICA QUADRIENNALE
- INFORMATICA
- GRAFICA E COMUNICAZIONE (TRIENNIO) </t>
    </r>
  </si>
  <si>
    <r>
      <t xml:space="preserve">I.I.S. G. GALILEI - M. VETRONE
BNPS016016 - LICEO SCIENTIFICO "G. GALILEI" BENEVENTO (PLESSO)
</t>
    </r>
    <r>
      <rPr>
        <sz val="11"/>
        <rFont val="Aptos Narrow"/>
        <family val="2"/>
        <scheme val="minor"/>
      </rPr>
      <t xml:space="preserve">- SCIENTIFICO
- SCIENTIFICO - OPZIONE SCIENZE APPLICATE
- SCIENTIFICO OPZIONE SCIENZE APPLICATE QUADRIENNALE
</t>
    </r>
    <r>
      <rPr>
        <b/>
        <sz val="11"/>
        <rFont val="Aptos Narrow"/>
        <family val="2"/>
        <scheme val="minor"/>
      </rPr>
      <t xml:space="preserve">BNPS016027 - LICEO SCIENTIFICO GUARDIA S. (PLESSO)
</t>
    </r>
    <r>
      <rPr>
        <sz val="11"/>
        <rFont val="Aptos Narrow"/>
        <family val="2"/>
        <scheme val="minor"/>
      </rPr>
      <t xml:space="preserve">- SCIENTIFICO (CON CURVATURA BIOMEDICA)
- SCIENTIFICO - OPZIONE SCIENZE APPLICATE
- SCIENZE UMANE
</t>
    </r>
    <r>
      <rPr>
        <b/>
        <sz val="11"/>
        <rFont val="Aptos Narrow"/>
        <family val="2"/>
        <scheme val="minor"/>
      </rPr>
      <t xml:space="preserve">BNRA01601Q - IST PROF PER L'AGRICOLTURA E L'AMBIENTE "M. VETRONE" BENEVENTO (PLESSO)
BNTA01601G - ISTITUTO TECNICO AGRARIO "M. VETRONE" BENEVENTO (PLESSO)
</t>
    </r>
    <r>
      <rPr>
        <sz val="11"/>
        <rFont val="Aptos Narrow"/>
        <family val="2"/>
        <scheme val="minor"/>
      </rPr>
      <t xml:space="preserve">- AGRARIA, AGROAL. E AGROIND.-BIENNIO COM.
- PRODUZIONI E TRASFORMAZIONI
- VITICOLTURA ED ENOLOGIA
- ENOTENICO - SESTO ANNO - OPZIONE
</t>
    </r>
    <r>
      <rPr>
        <b/>
        <sz val="11"/>
        <rFont val="Aptos Narrow"/>
        <family val="2"/>
        <scheme val="minor"/>
      </rPr>
      <t xml:space="preserve">BNTA01602L - ISTITUTO TECNICO AGRARIO "GALILEI - VETRONE" GUARDIA S. (PLESSO)
</t>
    </r>
    <r>
      <rPr>
        <sz val="11"/>
        <rFont val="Aptos Narrow"/>
        <family val="2"/>
        <scheme val="minor"/>
      </rPr>
      <t xml:space="preserve">- AGRARIA, AGROAL. E AGROIND.-BIENNIO COM.
- VITICOLTURA ED ENOLOGIA
</t>
    </r>
    <r>
      <rPr>
        <b/>
        <sz val="11"/>
        <rFont val="Aptos Narrow"/>
        <family val="2"/>
        <scheme val="minor"/>
      </rPr>
      <t xml:space="preserve">BNTL01601C - ISTITUTO TECNICO PER GEOMETRI "G.GALILEI" BENEVENTO (PLESSO)
</t>
    </r>
    <r>
      <rPr>
        <sz val="11"/>
        <rFont val="Aptos Narrow"/>
        <family val="2"/>
        <scheme val="minor"/>
      </rPr>
      <t xml:space="preserve">- COSTR., AMB. E TERRITORIO - BIENNIO COM.
- COSTRUZIONI AMBIENTE E TERRITORIO -TRIENNIO
- TECNOLOGIE DEL LEGNO NELLE COSTRUZIONE-OPZIONE
</t>
    </r>
    <r>
      <rPr>
        <b/>
        <sz val="11"/>
        <rFont val="Aptos Narrow"/>
        <family val="2"/>
        <scheme val="minor"/>
      </rPr>
      <t xml:space="preserve">BNTL01651T - ISTITUTO TECNICO PER GEOMETRI G. GALILEI - CORSO SERALE (PLESSO)
</t>
    </r>
    <r>
      <rPr>
        <sz val="11"/>
        <rFont val="Aptos Narrow"/>
        <family val="2"/>
        <scheme val="minor"/>
      </rPr>
      <t xml:space="preserve">- COSTR., AMB. E TERRITORIO - BIENNIO COM.
- COSTRUZIONI AMBIENTE E TERRITORIO -TRIENNIO
-  VITICOLTURA ED ENOLOGIA
</t>
    </r>
    <r>
      <rPr>
        <b/>
        <sz val="11"/>
        <rFont val="Aptos Narrow"/>
        <family val="2"/>
        <scheme val="minor"/>
      </rPr>
      <t>BNVC020001 - CONVITTO ANNESSO  BENEVENTO (PLESSO)</t>
    </r>
  </si>
  <si>
    <r>
      <t xml:space="preserve">I.I.S. ALDO MORO
BNRC026019 - IST PROF PER I SERVIZI COMMERCIALI E TURISTICI "A. MORO" MONTESARCHIO (PLESSO)
</t>
    </r>
    <r>
      <rPr>
        <sz val="11"/>
        <rFont val="Aptos Narrow"/>
        <family val="2"/>
        <scheme val="minor"/>
      </rPr>
      <t xml:space="preserve">- OPERATORE DELLA RISTORAZIONE
- OPERATORE AI SERVIZI DI PROMOZIONE E ACCOGLIENZA
-  OPERATORE AMMINISTRATIVO - SEGRETARIALE
- ENOGASTRONOMIA E OSPITALITA' ALBERGHIERA
</t>
    </r>
    <r>
      <rPr>
        <b/>
        <sz val="11"/>
        <rFont val="Aptos Narrow"/>
        <family val="2"/>
        <scheme val="minor"/>
      </rPr>
      <t xml:space="preserve">BNRC02650N - IST PROF PER I SERVIZI COMMERCIALI E TURISTICI I.P. "A. MORO" CORSO SERALE (PLESSO)
</t>
    </r>
    <r>
      <rPr>
        <sz val="11"/>
        <rFont val="Aptos Narrow"/>
        <family val="2"/>
        <scheme val="minor"/>
      </rPr>
      <t xml:space="preserve">- SERVIZI DI SALA E DI VENDITA - TRIENNIO
- ACCOGLIENZA TURISTICA - TRIENNIO
- ENOGASTRONOMIA - TRIENNIO
</t>
    </r>
    <r>
      <rPr>
        <b/>
        <sz val="11"/>
        <rFont val="Aptos Narrow"/>
        <family val="2"/>
        <scheme val="minor"/>
      </rPr>
      <t xml:space="preserve">BNTN02601E - ISTITUTO TECNICO PER IL TURISMO "A. MORO" MONTESARCHIO (PLESSO)
</t>
    </r>
    <r>
      <rPr>
        <sz val="11"/>
        <rFont val="Aptos Narrow"/>
        <family val="2"/>
        <scheme val="minor"/>
      </rPr>
      <t>- DATI NON DISPONIBILI</t>
    </r>
  </si>
  <si>
    <r>
      <t xml:space="preserve">LICEO SCIENTIFICO G.RUMMO
BNPS010006 - LICEO SCIENTIFICO "G.RUMMO" BENEVENTO (ISTITUTO PRINCIPALE)
</t>
    </r>
    <r>
      <rPr>
        <sz val="11"/>
        <rFont val="Aptos Narrow"/>
        <family val="2"/>
        <scheme val="minor"/>
      </rPr>
      <t>- SCIENTIFICO (CON CURVATURA BIOMEDICA)
- SCIENTIFICO - SEZIONE AD INDIRIZZO SPORTIVO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</si>
</sst>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indexed="9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0"/>
      <name val="Aptos Narrow"/>
      <family val="2"/>
    </font>
    <font>
      <b/>
      <sz val="11"/>
      <color indexed="9"/>
      <name val="Aptos Narrow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b/>
      <sz val="11"/>
      <name val="Aptos Narrow"/>
      <family val="2"/>
    </font>
    <font>
      <sz val="11"/>
      <name val="Aptos Narrow"/>
      <family val="2"/>
    </font>
    <font>
      <b/>
      <sz val="11"/>
      <name val="Aptos Narrow"/>
      <family val="2"/>
      <scheme val="minor"/>
    </font>
    <font>
      <sz val="10"/>
      <color rgb="FF000000"/>
      <name val="Arial"/>
      <family val="2"/>
    </font>
    <font>
      <b/>
      <sz val="10"/>
      <color rgb="FF0000FF"/>
      <name val="Arial"/>
      <family val="2"/>
    </font>
    <font>
      <b/>
      <sz val="18"/>
      <color rgb="FF0000FF"/>
      <name val="Arial"/>
      <family val="2"/>
    </font>
    <font>
      <b/>
      <sz val="18"/>
      <color rgb="FF0000FF"/>
      <name val="Colonna MT"/>
      <family val="5"/>
    </font>
    <font>
      <b/>
      <sz val="18"/>
      <color rgb="FFFF0000"/>
      <name val="Arial Black"/>
      <family val="2"/>
    </font>
    <font>
      <b/>
      <sz val="12"/>
      <color rgb="FFFF0000"/>
      <name val="Arial Black"/>
      <family val="2"/>
    </font>
    <font>
      <sz val="12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FFC000"/>
      </right>
      <top/>
      <bottom/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0"/>
  </cellStyleXfs>
  <cellXfs count="59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3" fillId="0" borderId="0" xfId="1"/>
    <xf numFmtId="0" fontId="13" fillId="0" borderId="0" xfId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centerContinuous"/>
    </xf>
    <xf numFmtId="0" fontId="14" fillId="0" borderId="0" xfId="1" applyFont="1"/>
    <xf numFmtId="0" fontId="16" fillId="0" borderId="0" xfId="1" applyFont="1" applyAlignment="1">
      <alignment horizontal="centerContinuous"/>
    </xf>
    <xf numFmtId="0" fontId="13" fillId="0" borderId="3" xfId="1" applyBorder="1"/>
    <xf numFmtId="0" fontId="18" fillId="3" borderId="7" xfId="1" applyFont="1" applyFill="1" applyBorder="1" applyAlignment="1">
      <alignment horizontal="left"/>
    </xf>
    <xf numFmtId="0" fontId="18" fillId="3" borderId="0" xfId="1" applyFont="1" applyFill="1" applyAlignment="1">
      <alignment horizontal="left"/>
    </xf>
    <xf numFmtId="0" fontId="18" fillId="3" borderId="3" xfId="1" applyFont="1" applyFill="1" applyBorder="1" applyAlignment="1">
      <alignment horizontal="left"/>
    </xf>
    <xf numFmtId="0" fontId="18" fillId="3" borderId="8" xfId="1" applyFont="1" applyFill="1" applyBorder="1" applyAlignment="1">
      <alignment horizontal="left"/>
    </xf>
    <xf numFmtId="0" fontId="18" fillId="3" borderId="9" xfId="1" applyFont="1" applyFill="1" applyBorder="1" applyAlignment="1">
      <alignment horizontal="left"/>
    </xf>
    <xf numFmtId="0" fontId="18" fillId="3" borderId="10" xfId="1" applyFont="1" applyFill="1" applyBorder="1" applyAlignment="1">
      <alignment horizontal="left"/>
    </xf>
    <xf numFmtId="0" fontId="13" fillId="0" borderId="0" xfId="1" applyAlignment="1">
      <alignment horizontal="centerContinuous"/>
    </xf>
    <xf numFmtId="0" fontId="19" fillId="0" borderId="0" xfId="1" applyFont="1" applyAlignment="1">
      <alignment horizontal="centerContinuous"/>
    </xf>
    <xf numFmtId="0" fontId="20" fillId="0" borderId="0" xfId="1" applyFont="1"/>
    <xf numFmtId="14" fontId="21" fillId="4" borderId="11" xfId="1" applyNumberFormat="1" applyFont="1" applyFill="1" applyBorder="1" applyAlignment="1">
      <alignment horizontal="left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7" fillId="3" borderId="4" xfId="1" applyFont="1" applyFill="1" applyBorder="1" applyAlignment="1">
      <alignment horizontal="center"/>
    </xf>
    <xf numFmtId="0" fontId="17" fillId="3" borderId="5" xfId="1" applyFont="1" applyFill="1" applyBorder="1" applyAlignment="1">
      <alignment horizontal="center"/>
    </xf>
    <xf numFmtId="0" fontId="17" fillId="3" borderId="6" xfId="1" applyFont="1" applyFill="1" applyBorder="1" applyAlignment="1">
      <alignment horizontal="center"/>
    </xf>
    <xf numFmtId="0" fontId="17" fillId="3" borderId="8" xfId="1" applyFont="1" applyFill="1" applyBorder="1" applyAlignment="1">
      <alignment horizontal="center"/>
    </xf>
    <xf numFmtId="0" fontId="17" fillId="3" borderId="9" xfId="1" applyFont="1" applyFill="1" applyBorder="1" applyAlignment="1">
      <alignment horizontal="center"/>
    </xf>
    <xf numFmtId="0" fontId="17" fillId="3" borderId="10" xfId="1" applyFont="1" applyFill="1" applyBorder="1" applyAlignment="1">
      <alignment horizontal="center"/>
    </xf>
    <xf numFmtId="0" fontId="12" fillId="2" borderId="2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</cellXfs>
  <cellStyles count="2">
    <cellStyle name="Normale" xfId="0" builtinId="0"/>
    <cellStyle name="Normale 2" xfId="1" xr:uid="{2159D1EF-B21C-478C-99FB-C5373FC1321B}"/>
  </cellStyles>
  <dxfs count="1"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Scuole Benevento</a:t>
            </a:r>
            <a:r>
              <a:rPr lang="it-IT" baseline="0"/>
              <a:t> e provincia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61B-4FA4-9986-02431D8A35CA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61B-4FA4-9986-02431D8A35CA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61B-4FA4-9986-02431D8A35CA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61B-4FA4-9986-02431D8A35CA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61B-4FA4-9986-02431D8A35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frontes!$M$4:$Q$4</c:f>
              <c:strCache>
                <c:ptCount val="5"/>
                <c:pt idx="0">
                  <c:v>Istituti
Comprensivi</c:v>
                </c:pt>
                <c:pt idx="1">
                  <c:v>CPIA</c:v>
                </c:pt>
                <c:pt idx="2">
                  <c:v>Istituti Omnicomprensivi</c:v>
                </c:pt>
                <c:pt idx="3">
                  <c:v>Sc. Sec. II grado</c:v>
                </c:pt>
                <c:pt idx="4">
                  <c:v>Convitti</c:v>
                </c:pt>
              </c:strCache>
            </c:strRef>
          </c:cat>
          <c:val>
            <c:numRef>
              <c:f>frontes!$M$5:$Q$5</c:f>
              <c:numCache>
                <c:formatCode>General</c:formatCode>
                <c:ptCount val="5"/>
                <c:pt idx="0">
                  <c:v>25</c:v>
                </c:pt>
                <c:pt idx="1">
                  <c:v>1</c:v>
                </c:pt>
                <c:pt idx="2">
                  <c:v>3</c:v>
                </c:pt>
                <c:pt idx="3">
                  <c:v>15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61B-4FA4-9986-02431D8A35C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3</xdr:row>
      <xdr:rowOff>28575</xdr:rowOff>
    </xdr:from>
    <xdr:to>
      <xdr:col>6</xdr:col>
      <xdr:colOff>447674</xdr:colOff>
      <xdr:row>7</xdr:row>
      <xdr:rowOff>114300</xdr:rowOff>
    </xdr:to>
    <xdr:pic>
      <xdr:nvPicPr>
        <xdr:cNvPr id="2" name="Immagine 1" descr="Ministero dell'Istruzione e del Merito | A Scuola di OpenCoesione">
          <a:extLst>
            <a:ext uri="{FF2B5EF4-FFF2-40B4-BE49-F238E27FC236}">
              <a16:creationId xmlns:a16="http://schemas.microsoft.com/office/drawing/2014/main" id="{B0A77FAB-AEFB-4BFC-BB41-4360F52C7C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514350"/>
          <a:ext cx="3514724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333375</xdr:colOff>
      <xdr:row>2</xdr:row>
      <xdr:rowOff>137949</xdr:rowOff>
    </xdr:from>
    <xdr:to>
      <xdr:col>10</xdr:col>
      <xdr:colOff>133350</xdr:colOff>
      <xdr:row>7</xdr:row>
      <xdr:rowOff>95250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6D9A38-97A8-4F2F-AC2E-3D449D0492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461799"/>
          <a:ext cx="1828800" cy="1081251"/>
        </a:xfrm>
        <a:prstGeom prst="rect">
          <a:avLst/>
        </a:prstGeom>
      </xdr:spPr>
    </xdr:pic>
    <xdr:clientData/>
  </xdr:twoCellAnchor>
  <xdr:twoCellAnchor>
    <xdr:from>
      <xdr:col>11</xdr:col>
      <xdr:colOff>95250</xdr:colOff>
      <xdr:row>6</xdr:row>
      <xdr:rowOff>33337</xdr:rowOff>
    </xdr:from>
    <xdr:to>
      <xdr:col>16</xdr:col>
      <xdr:colOff>485775</xdr:colOff>
      <xdr:row>15</xdr:row>
      <xdr:rowOff>280987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AA6F5E0-7F63-42CE-8C7D-0CE3664C9B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6E8BBB-4479-4E0C-A49C-11B3B60CB48A}" name="Tabella1" displayName="Tabella1" ref="L4:Q5" totalsRowShown="0" headerRowDxfId="0" headerRowCellStyle="Normale 2" dataCellStyle="Normale 2">
  <autoFilter ref="L4:Q5" xr:uid="{D3EEB230-4B29-4B45-9832-E3B80F94F485}"/>
  <tableColumns count="6">
    <tableColumn id="1" xr3:uid="{7822416F-4FDF-43FE-AD14-7ED9DBC8FF11}" name="Totale_x000a_scuole" dataCellStyle="Normale 2">
      <calculatedColumnFormula>SUM(Tabella1[[#This Row],[Istituti
Comprensivi]:[Convitti]])</calculatedColumnFormula>
    </tableColumn>
    <tableColumn id="3" xr3:uid="{8E37BF14-21F1-4921-8EBB-6162D93D6C37}" name="Istituti_x000a_Comprensivi" dataCellStyle="Normale 2"/>
    <tableColumn id="4" xr3:uid="{E9E380F1-ABED-4A53-A189-303CC31877E3}" name="CPIA" dataCellStyle="Normale 2"/>
    <tableColumn id="5" xr3:uid="{66B2543A-81A5-41DF-9CC9-AE3B394CFF23}" name="Istituti Omnicomprensivi" dataCellStyle="Normale 2"/>
    <tableColumn id="6" xr3:uid="{7E219BF4-6512-462A-BBDF-127086CE3E39}" name="Sc. Sec. II grado" dataCellStyle="Normale 2"/>
    <tableColumn id="7" xr3:uid="{7084FC2E-4C20-428C-9D42-E21EB47A4F3B}" name="Convitti" dataCellStyle="Normale 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70E93-1229-4BE8-9596-B3630EB010D5}">
  <dimension ref="A4:V33"/>
  <sheetViews>
    <sheetView workbookViewId="0">
      <selection activeCell="S6" sqref="S6"/>
    </sheetView>
  </sheetViews>
  <sheetFormatPr defaultColWidth="8.85546875" defaultRowHeight="12.75" x14ac:dyDescent="0.2"/>
  <cols>
    <col min="1" max="4" width="8.85546875" style="28"/>
    <col min="5" max="5" width="8.85546875" style="28" customWidth="1"/>
    <col min="6" max="6" width="8.140625" style="28" customWidth="1"/>
    <col min="7" max="7" width="11.28515625" style="28" bestFit="1" customWidth="1"/>
    <col min="8" max="9" width="8.85546875" style="28"/>
    <col min="10" max="10" width="12.7109375" style="28" customWidth="1"/>
    <col min="11" max="11" width="8.85546875" style="28"/>
    <col min="12" max="12" width="9.140625" style="28" bestFit="1" customWidth="1"/>
    <col min="13" max="13" width="14.5703125" style="28" bestFit="1" customWidth="1"/>
    <col min="14" max="14" width="8.85546875" style="28"/>
    <col min="15" max="15" width="16.7109375" style="28" customWidth="1"/>
    <col min="16" max="17" width="8.85546875" style="28"/>
    <col min="18" max="18" width="11.28515625" style="28" bestFit="1" customWidth="1"/>
    <col min="19" max="16384" width="8.85546875" style="28"/>
  </cols>
  <sheetData>
    <row r="4" spans="1:22" ht="25.5" x14ac:dyDescent="0.2">
      <c r="L4" s="29" t="s">
        <v>246</v>
      </c>
      <c r="M4" s="29" t="s">
        <v>247</v>
      </c>
      <c r="N4" s="29" t="s">
        <v>6</v>
      </c>
      <c r="O4" s="29" t="s">
        <v>248</v>
      </c>
      <c r="P4" s="29" t="s">
        <v>249</v>
      </c>
      <c r="Q4" s="29" t="s">
        <v>250</v>
      </c>
    </row>
    <row r="5" spans="1:22" x14ac:dyDescent="0.2">
      <c r="L5" s="28">
        <f>SUM(Tabella1[[#This Row],[Istituti
Comprensivi]:[Convitti]])</f>
        <v>45</v>
      </c>
      <c r="M5" s="28">
        <v>25</v>
      </c>
      <c r="N5" s="28">
        <v>1</v>
      </c>
      <c r="O5" s="28">
        <v>3</v>
      </c>
      <c r="P5" s="28">
        <v>15</v>
      </c>
      <c r="Q5" s="28">
        <v>1</v>
      </c>
    </row>
    <row r="7" spans="1:22" ht="24.75" x14ac:dyDescent="0.45">
      <c r="B7" s="30"/>
      <c r="C7" s="30"/>
      <c r="D7" s="30"/>
      <c r="F7" s="31"/>
      <c r="G7" s="31"/>
      <c r="H7" s="31"/>
      <c r="I7" s="31"/>
      <c r="J7" s="31"/>
      <c r="K7" s="31"/>
      <c r="L7" s="31"/>
      <c r="M7" s="31"/>
      <c r="N7" s="31"/>
      <c r="O7" s="31"/>
      <c r="P7" s="32"/>
      <c r="R7" s="30"/>
      <c r="S7" s="33"/>
      <c r="T7" s="31"/>
      <c r="U7" s="31"/>
      <c r="V7" s="31"/>
    </row>
    <row r="8" spans="1:22" ht="24.75" x14ac:dyDescent="0.45">
      <c r="B8" s="30"/>
      <c r="C8" s="30"/>
      <c r="D8" s="30"/>
      <c r="F8" s="31"/>
      <c r="G8" s="31"/>
      <c r="H8" s="31"/>
      <c r="I8" s="31"/>
      <c r="J8" s="31"/>
      <c r="K8" s="31"/>
      <c r="L8" s="31"/>
      <c r="M8" s="31"/>
      <c r="N8" s="31"/>
      <c r="O8" s="31"/>
      <c r="P8" s="32"/>
      <c r="R8" s="30"/>
      <c r="S8" s="33"/>
      <c r="T8" s="31"/>
      <c r="U8" s="31"/>
      <c r="V8" s="31"/>
    </row>
    <row r="9" spans="1:22" ht="24" customHeight="1" x14ac:dyDescent="0.2"/>
    <row r="10" spans="1:22" ht="24.75" customHeight="1" x14ac:dyDescent="0.5">
      <c r="A10" s="34"/>
      <c r="B10" s="49" t="s">
        <v>251</v>
      </c>
      <c r="C10" s="50"/>
      <c r="D10" s="50"/>
      <c r="E10" s="50"/>
      <c r="F10" s="50"/>
      <c r="G10" s="50"/>
      <c r="H10" s="50"/>
      <c r="I10" s="50"/>
      <c r="J10" s="51"/>
    </row>
    <row r="11" spans="1:22" ht="24" customHeight="1" x14ac:dyDescent="0.4">
      <c r="A11" s="34"/>
      <c r="B11" s="35" t="s">
        <v>252</v>
      </c>
      <c r="C11" s="36"/>
      <c r="D11" s="36"/>
      <c r="E11" s="36"/>
      <c r="F11" s="36"/>
      <c r="G11" s="36"/>
      <c r="H11" s="36"/>
      <c r="I11" s="36"/>
      <c r="J11" s="37"/>
    </row>
    <row r="12" spans="1:22" ht="19.5" x14ac:dyDescent="0.4">
      <c r="A12" s="34"/>
      <c r="B12" s="38" t="s">
        <v>253</v>
      </c>
      <c r="C12" s="39"/>
      <c r="D12" s="39"/>
      <c r="E12" s="39"/>
      <c r="F12" s="39"/>
      <c r="G12" s="39"/>
      <c r="H12" s="39"/>
      <c r="I12" s="39"/>
      <c r="J12" s="40"/>
    </row>
    <row r="13" spans="1:22" x14ac:dyDescent="0.2">
      <c r="F13" s="41"/>
      <c r="G13" s="41"/>
      <c r="H13" s="41"/>
      <c r="I13" s="41"/>
      <c r="J13" s="41"/>
    </row>
    <row r="14" spans="1:22" ht="15" x14ac:dyDescent="0.2">
      <c r="F14" s="42"/>
      <c r="G14" s="42"/>
      <c r="H14" s="42"/>
      <c r="I14" s="42"/>
      <c r="J14" s="42"/>
    </row>
    <row r="15" spans="1:22" ht="27" x14ac:dyDescent="0.5">
      <c r="B15" s="49" t="s">
        <v>254</v>
      </c>
      <c r="C15" s="50"/>
      <c r="D15" s="50"/>
      <c r="E15" s="50"/>
      <c r="F15" s="50"/>
      <c r="G15" s="50"/>
      <c r="H15" s="50"/>
      <c r="I15" s="50"/>
      <c r="J15" s="51"/>
    </row>
    <row r="16" spans="1:22" ht="27" x14ac:dyDescent="0.5">
      <c r="B16" s="52" t="s">
        <v>255</v>
      </c>
      <c r="C16" s="53"/>
      <c r="D16" s="53"/>
      <c r="E16" s="53"/>
      <c r="F16" s="53"/>
      <c r="G16" s="53"/>
      <c r="H16" s="53"/>
      <c r="I16" s="53"/>
      <c r="J16" s="54"/>
      <c r="R16" s="44">
        <f ca="1">TODAY()</f>
        <v>45688</v>
      </c>
    </row>
    <row r="23" spans="2:5" ht="27" customHeight="1" x14ac:dyDescent="0.2"/>
    <row r="24" spans="2:5" ht="30" customHeight="1" x14ac:dyDescent="0.2"/>
    <row r="25" spans="2:5" x14ac:dyDescent="0.2">
      <c r="B25" s="43"/>
      <c r="C25" s="43"/>
      <c r="D25" s="43"/>
      <c r="E25" s="43"/>
    </row>
    <row r="33" spans="1:10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</row>
  </sheetData>
  <mergeCells count="3">
    <mergeCell ref="B10:J10"/>
    <mergeCell ref="B15:J15"/>
    <mergeCell ref="B16:J16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ABE56-6BEA-4B3B-90A9-AB4876201F20}">
  <dimension ref="A1:E46"/>
  <sheetViews>
    <sheetView zoomScale="90" zoomScaleNormal="90" workbookViewId="0">
      <pane ySplit="1" topLeftCell="A41" activePane="bottomLeft" state="frozen"/>
      <selection pane="bottomLeft" activeCell="K26" sqref="J26:K26"/>
    </sheetView>
  </sheetViews>
  <sheetFormatPr defaultRowHeight="15" x14ac:dyDescent="0.25"/>
  <cols>
    <col min="1" max="1" width="9.140625" style="1"/>
    <col min="2" max="2" width="14.5703125" style="19" bestFit="1" customWidth="1"/>
    <col min="3" max="3" width="49.42578125" style="19" bestFit="1" customWidth="1"/>
    <col min="4" max="4" width="57.140625" style="19" bestFit="1" customWidth="1"/>
    <col min="5" max="5" width="20.5703125" style="19" bestFit="1" customWidth="1"/>
    <col min="6" max="16384" width="9.140625" style="19"/>
  </cols>
  <sheetData>
    <row r="1" spans="1:5" ht="30" customHeight="1" x14ac:dyDescent="0.25">
      <c r="A1" s="4" t="s">
        <v>10</v>
      </c>
      <c r="B1" s="5" t="s">
        <v>0</v>
      </c>
      <c r="C1" s="5" t="s">
        <v>1</v>
      </c>
      <c r="D1" s="5" t="s">
        <v>2</v>
      </c>
      <c r="E1" s="5" t="s">
        <v>3</v>
      </c>
    </row>
    <row r="2" spans="1:5" ht="30" customHeight="1" x14ac:dyDescent="0.25">
      <c r="A2" s="3">
        <v>1</v>
      </c>
      <c r="B2" s="20" t="s">
        <v>111</v>
      </c>
      <c r="C2" s="21" t="s">
        <v>4</v>
      </c>
      <c r="D2" s="20" t="s">
        <v>112</v>
      </c>
      <c r="E2" s="21" t="s">
        <v>113</v>
      </c>
    </row>
    <row r="3" spans="1:5" ht="30" customHeight="1" x14ac:dyDescent="0.25">
      <c r="A3" s="3">
        <v>2</v>
      </c>
      <c r="B3" s="20" t="s">
        <v>22</v>
      </c>
      <c r="C3" s="21" t="s">
        <v>4</v>
      </c>
      <c r="D3" s="20" t="s">
        <v>23</v>
      </c>
      <c r="E3" s="21" t="s">
        <v>24</v>
      </c>
    </row>
    <row r="4" spans="1:5" ht="30" customHeight="1" x14ac:dyDescent="0.25">
      <c r="A4" s="3">
        <v>3</v>
      </c>
      <c r="B4" s="20" t="s">
        <v>25</v>
      </c>
      <c r="C4" s="21" t="s">
        <v>4</v>
      </c>
      <c r="D4" s="20" t="s">
        <v>16</v>
      </c>
      <c r="E4" s="21" t="s">
        <v>26</v>
      </c>
    </row>
    <row r="5" spans="1:5" ht="30" customHeight="1" x14ac:dyDescent="0.25">
      <c r="A5" s="3">
        <v>4</v>
      </c>
      <c r="B5" s="20" t="s">
        <v>65</v>
      </c>
      <c r="C5" s="21" t="s">
        <v>4</v>
      </c>
      <c r="D5" s="20" t="s">
        <v>66</v>
      </c>
      <c r="E5" s="21" t="s">
        <v>67</v>
      </c>
    </row>
    <row r="6" spans="1:5" ht="30" customHeight="1" x14ac:dyDescent="0.25">
      <c r="A6" s="3">
        <v>5</v>
      </c>
      <c r="B6" s="20" t="s">
        <v>68</v>
      </c>
      <c r="C6" s="21" t="s">
        <v>4</v>
      </c>
      <c r="D6" s="20" t="s">
        <v>69</v>
      </c>
      <c r="E6" s="21" t="s">
        <v>70</v>
      </c>
    </row>
    <row r="7" spans="1:5" ht="30" customHeight="1" x14ac:dyDescent="0.25">
      <c r="A7" s="3">
        <v>6</v>
      </c>
      <c r="B7" s="20" t="s">
        <v>27</v>
      </c>
      <c r="C7" s="21" t="s">
        <v>4</v>
      </c>
      <c r="D7" s="20" t="s">
        <v>28</v>
      </c>
      <c r="E7" s="21" t="s">
        <v>29</v>
      </c>
    </row>
    <row r="8" spans="1:5" ht="30" customHeight="1" x14ac:dyDescent="0.25">
      <c r="A8" s="3">
        <v>7</v>
      </c>
      <c r="B8" s="20" t="s">
        <v>114</v>
      </c>
      <c r="C8" s="21" t="s">
        <v>17</v>
      </c>
      <c r="D8" s="20" t="s">
        <v>115</v>
      </c>
      <c r="E8" s="21" t="s">
        <v>116</v>
      </c>
    </row>
    <row r="9" spans="1:5" ht="30" customHeight="1" x14ac:dyDescent="0.25">
      <c r="A9" s="3">
        <v>8</v>
      </c>
      <c r="B9" s="20" t="s">
        <v>30</v>
      </c>
      <c r="C9" s="21" t="s">
        <v>4</v>
      </c>
      <c r="D9" s="20" t="s">
        <v>31</v>
      </c>
      <c r="E9" s="21" t="s">
        <v>32</v>
      </c>
    </row>
    <row r="10" spans="1:5" ht="30" customHeight="1" x14ac:dyDescent="0.25">
      <c r="A10" s="3">
        <v>9</v>
      </c>
      <c r="B10" s="20" t="s">
        <v>117</v>
      </c>
      <c r="C10" s="21" t="s">
        <v>17</v>
      </c>
      <c r="D10" s="20" t="s">
        <v>118</v>
      </c>
      <c r="E10" s="21" t="s">
        <v>119</v>
      </c>
    </row>
    <row r="11" spans="1:5" ht="30" customHeight="1" x14ac:dyDescent="0.25">
      <c r="A11" s="3">
        <v>10</v>
      </c>
      <c r="B11" s="20" t="s">
        <v>109</v>
      </c>
      <c r="C11" s="21" t="s">
        <v>17</v>
      </c>
      <c r="D11" s="20" t="s">
        <v>126</v>
      </c>
      <c r="E11" s="21" t="s">
        <v>110</v>
      </c>
    </row>
    <row r="12" spans="1:5" ht="30" customHeight="1" x14ac:dyDescent="0.25">
      <c r="A12" s="3">
        <v>11</v>
      </c>
      <c r="B12" s="20" t="s">
        <v>74</v>
      </c>
      <c r="C12" s="21" t="s">
        <v>4</v>
      </c>
      <c r="D12" s="20" t="s">
        <v>75</v>
      </c>
      <c r="E12" s="21" t="s">
        <v>76</v>
      </c>
    </row>
    <row r="13" spans="1:5" ht="30" customHeight="1" x14ac:dyDescent="0.25">
      <c r="A13" s="3">
        <v>12</v>
      </c>
      <c r="B13" s="20" t="s">
        <v>120</v>
      </c>
      <c r="C13" s="21" t="s">
        <v>4</v>
      </c>
      <c r="D13" s="20" t="s">
        <v>121</v>
      </c>
      <c r="E13" s="21" t="s">
        <v>122</v>
      </c>
    </row>
    <row r="14" spans="1:5" ht="30" customHeight="1" x14ac:dyDescent="0.25">
      <c r="A14" s="3">
        <v>13</v>
      </c>
      <c r="B14" s="20" t="s">
        <v>33</v>
      </c>
      <c r="C14" s="21" t="s">
        <v>4</v>
      </c>
      <c r="D14" s="20" t="s">
        <v>34</v>
      </c>
      <c r="E14" s="21" t="s">
        <v>35</v>
      </c>
    </row>
    <row r="15" spans="1:5" ht="30" customHeight="1" x14ac:dyDescent="0.25">
      <c r="A15" s="3">
        <v>14</v>
      </c>
      <c r="B15" s="20" t="s">
        <v>77</v>
      </c>
      <c r="C15" s="21" t="s">
        <v>4</v>
      </c>
      <c r="D15" s="20" t="s">
        <v>78</v>
      </c>
      <c r="E15" s="21" t="s">
        <v>79</v>
      </c>
    </row>
    <row r="16" spans="1:5" ht="30" customHeight="1" x14ac:dyDescent="0.25">
      <c r="A16" s="3">
        <v>15</v>
      </c>
      <c r="B16" s="20" t="s">
        <v>80</v>
      </c>
      <c r="C16" s="21" t="s">
        <v>4</v>
      </c>
      <c r="D16" s="20" t="s">
        <v>81</v>
      </c>
      <c r="E16" s="21" t="s">
        <v>82</v>
      </c>
    </row>
    <row r="17" spans="1:5" ht="30" customHeight="1" x14ac:dyDescent="0.25">
      <c r="A17" s="3">
        <v>16</v>
      </c>
      <c r="B17" s="20" t="s">
        <v>71</v>
      </c>
      <c r="C17" s="21" t="s">
        <v>4</v>
      </c>
      <c r="D17" s="20" t="s">
        <v>72</v>
      </c>
      <c r="E17" s="21" t="s">
        <v>73</v>
      </c>
    </row>
    <row r="18" spans="1:5" ht="30" customHeight="1" x14ac:dyDescent="0.25">
      <c r="A18" s="3">
        <v>17</v>
      </c>
      <c r="B18" s="20" t="s">
        <v>36</v>
      </c>
      <c r="C18" s="21" t="s">
        <v>4</v>
      </c>
      <c r="D18" s="20" t="s">
        <v>37</v>
      </c>
      <c r="E18" s="21" t="s">
        <v>21</v>
      </c>
    </row>
    <row r="19" spans="1:5" ht="30" customHeight="1" x14ac:dyDescent="0.25">
      <c r="A19" s="3">
        <v>18</v>
      </c>
      <c r="B19" s="20" t="s">
        <v>38</v>
      </c>
      <c r="C19" s="21" t="s">
        <v>4</v>
      </c>
      <c r="D19" s="20" t="s">
        <v>39</v>
      </c>
      <c r="E19" s="21" t="s">
        <v>21</v>
      </c>
    </row>
    <row r="20" spans="1:5" ht="30" customHeight="1" x14ac:dyDescent="0.25">
      <c r="A20" s="3">
        <v>19</v>
      </c>
      <c r="B20" s="20" t="s">
        <v>40</v>
      </c>
      <c r="C20" s="21" t="s">
        <v>4</v>
      </c>
      <c r="D20" s="20" t="s">
        <v>41</v>
      </c>
      <c r="E20" s="21" t="s">
        <v>21</v>
      </c>
    </row>
    <row r="21" spans="1:5" ht="30" customHeight="1" x14ac:dyDescent="0.25">
      <c r="A21" s="3">
        <v>20</v>
      </c>
      <c r="B21" s="20" t="s">
        <v>123</v>
      </c>
      <c r="C21" s="21" t="s">
        <v>4</v>
      </c>
      <c r="D21" s="20" t="s">
        <v>124</v>
      </c>
      <c r="E21" s="21" t="s">
        <v>125</v>
      </c>
    </row>
    <row r="22" spans="1:5" ht="30" customHeight="1" x14ac:dyDescent="0.25">
      <c r="A22" s="3">
        <v>21</v>
      </c>
      <c r="B22" s="20" t="s">
        <v>89</v>
      </c>
      <c r="C22" s="21" t="s">
        <v>4</v>
      </c>
      <c r="D22" s="20" t="s">
        <v>90</v>
      </c>
      <c r="E22" s="21" t="s">
        <v>91</v>
      </c>
    </row>
    <row r="23" spans="1:5" ht="30" customHeight="1" x14ac:dyDescent="0.25">
      <c r="A23" s="3">
        <v>22</v>
      </c>
      <c r="B23" s="20" t="s">
        <v>83</v>
      </c>
      <c r="C23" s="21" t="s">
        <v>4</v>
      </c>
      <c r="D23" s="20" t="s">
        <v>84</v>
      </c>
      <c r="E23" s="21" t="s">
        <v>85</v>
      </c>
    </row>
    <row r="24" spans="1:5" ht="30" customHeight="1" x14ac:dyDescent="0.25">
      <c r="A24" s="3">
        <v>23</v>
      </c>
      <c r="B24" s="20" t="s">
        <v>92</v>
      </c>
      <c r="C24" s="21" t="s">
        <v>4</v>
      </c>
      <c r="D24" s="20" t="s">
        <v>93</v>
      </c>
      <c r="E24" s="21" t="s">
        <v>64</v>
      </c>
    </row>
    <row r="25" spans="1:5" ht="30" customHeight="1" x14ac:dyDescent="0.25">
      <c r="A25" s="3">
        <v>24</v>
      </c>
      <c r="B25" s="20" t="s">
        <v>94</v>
      </c>
      <c r="C25" s="21" t="s">
        <v>4</v>
      </c>
      <c r="D25" s="20" t="s">
        <v>95</v>
      </c>
      <c r="E25" s="21" t="s">
        <v>64</v>
      </c>
    </row>
    <row r="26" spans="1:5" ht="30" customHeight="1" x14ac:dyDescent="0.25">
      <c r="A26" s="3">
        <v>25</v>
      </c>
      <c r="B26" s="20" t="s">
        <v>42</v>
      </c>
      <c r="C26" s="21" t="s">
        <v>4</v>
      </c>
      <c r="D26" s="20" t="s">
        <v>43</v>
      </c>
      <c r="E26" s="21" t="s">
        <v>44</v>
      </c>
    </row>
    <row r="27" spans="1:5" ht="30" customHeight="1" x14ac:dyDescent="0.25">
      <c r="A27" s="3">
        <v>26</v>
      </c>
      <c r="B27" s="20" t="s">
        <v>45</v>
      </c>
      <c r="C27" s="21" t="s">
        <v>4</v>
      </c>
      <c r="D27" s="20" t="s">
        <v>46</v>
      </c>
      <c r="E27" s="21" t="s">
        <v>21</v>
      </c>
    </row>
    <row r="28" spans="1:5" ht="30" customHeight="1" x14ac:dyDescent="0.25">
      <c r="A28" s="3">
        <v>27</v>
      </c>
      <c r="B28" s="20" t="s">
        <v>47</v>
      </c>
      <c r="C28" s="21" t="s">
        <v>4</v>
      </c>
      <c r="D28" s="20" t="s">
        <v>240</v>
      </c>
      <c r="E28" s="21" t="s">
        <v>21</v>
      </c>
    </row>
    <row r="29" spans="1:5" ht="30" customHeight="1" x14ac:dyDescent="0.25">
      <c r="A29" s="3">
        <v>28</v>
      </c>
      <c r="B29" s="20" t="s">
        <v>86</v>
      </c>
      <c r="C29" s="21" t="s">
        <v>4</v>
      </c>
      <c r="D29" s="20" t="s">
        <v>87</v>
      </c>
      <c r="E29" s="21" t="s">
        <v>88</v>
      </c>
    </row>
    <row r="30" spans="1:5" ht="30" customHeight="1" x14ac:dyDescent="0.25">
      <c r="A30" s="3">
        <v>29</v>
      </c>
      <c r="B30" s="20" t="s">
        <v>96</v>
      </c>
      <c r="C30" s="21" t="s">
        <v>5</v>
      </c>
      <c r="D30" s="20" t="s">
        <v>97</v>
      </c>
      <c r="E30" s="21" t="s">
        <v>76</v>
      </c>
    </row>
    <row r="31" spans="1:5" ht="30" customHeight="1" x14ac:dyDescent="0.25">
      <c r="A31" s="3">
        <v>30</v>
      </c>
      <c r="B31" s="20" t="s">
        <v>63</v>
      </c>
      <c r="C31" s="21" t="s">
        <v>5</v>
      </c>
      <c r="D31" s="20" t="s">
        <v>127</v>
      </c>
      <c r="E31" s="21" t="s">
        <v>64</v>
      </c>
    </row>
    <row r="32" spans="1:5" ht="30" customHeight="1" x14ac:dyDescent="0.25">
      <c r="A32" s="3">
        <v>31</v>
      </c>
      <c r="B32" s="20" t="s">
        <v>98</v>
      </c>
      <c r="C32" s="21" t="s">
        <v>5</v>
      </c>
      <c r="D32" s="20" t="s">
        <v>99</v>
      </c>
      <c r="E32" s="21" t="s">
        <v>88</v>
      </c>
    </row>
    <row r="33" spans="1:5" ht="30" customHeight="1" x14ac:dyDescent="0.25">
      <c r="A33" s="3">
        <v>32</v>
      </c>
      <c r="B33" s="20" t="s">
        <v>100</v>
      </c>
      <c r="C33" s="21" t="s">
        <v>5</v>
      </c>
      <c r="D33" s="20" t="s">
        <v>101</v>
      </c>
      <c r="E33" s="21" t="s">
        <v>73</v>
      </c>
    </row>
    <row r="34" spans="1:5" ht="30" customHeight="1" x14ac:dyDescent="0.25">
      <c r="A34" s="3">
        <v>33</v>
      </c>
      <c r="B34" s="20" t="s">
        <v>48</v>
      </c>
      <c r="C34" s="21" t="s">
        <v>5</v>
      </c>
      <c r="D34" s="20" t="s">
        <v>49</v>
      </c>
      <c r="E34" s="21" t="s">
        <v>21</v>
      </c>
    </row>
    <row r="35" spans="1:5" ht="30" customHeight="1" x14ac:dyDescent="0.25">
      <c r="A35" s="3">
        <v>34</v>
      </c>
      <c r="B35" s="20" t="s">
        <v>50</v>
      </c>
      <c r="C35" s="21" t="s">
        <v>5</v>
      </c>
      <c r="D35" s="20" t="s">
        <v>150</v>
      </c>
      <c r="E35" s="21" t="s">
        <v>21</v>
      </c>
    </row>
    <row r="36" spans="1:5" ht="30" customHeight="1" x14ac:dyDescent="0.25">
      <c r="A36" s="3">
        <v>35</v>
      </c>
      <c r="B36" s="20" t="s">
        <v>102</v>
      </c>
      <c r="C36" s="21" t="s">
        <v>5</v>
      </c>
      <c r="D36" s="20" t="s">
        <v>103</v>
      </c>
      <c r="E36" s="21" t="s">
        <v>67</v>
      </c>
    </row>
    <row r="37" spans="1:5" ht="30" customHeight="1" x14ac:dyDescent="0.25">
      <c r="A37" s="3">
        <v>36</v>
      </c>
      <c r="B37" s="20" t="s">
        <v>104</v>
      </c>
      <c r="C37" s="21" t="s">
        <v>5</v>
      </c>
      <c r="D37" s="20" t="s">
        <v>105</v>
      </c>
      <c r="E37" s="21" t="s">
        <v>106</v>
      </c>
    </row>
    <row r="38" spans="1:5" ht="30" customHeight="1" x14ac:dyDescent="0.25">
      <c r="A38" s="3">
        <v>37</v>
      </c>
      <c r="B38" s="20" t="s">
        <v>107</v>
      </c>
      <c r="C38" s="21" t="s">
        <v>5</v>
      </c>
      <c r="D38" s="20" t="s">
        <v>108</v>
      </c>
      <c r="E38" s="21" t="s">
        <v>64</v>
      </c>
    </row>
    <row r="39" spans="1:5" ht="30" customHeight="1" x14ac:dyDescent="0.25">
      <c r="A39" s="3">
        <v>38</v>
      </c>
      <c r="B39" s="20" t="s">
        <v>51</v>
      </c>
      <c r="C39" s="21" t="s">
        <v>5</v>
      </c>
      <c r="D39" s="20" t="s">
        <v>52</v>
      </c>
      <c r="E39" s="21" t="s">
        <v>21</v>
      </c>
    </row>
    <row r="40" spans="1:5" ht="30" customHeight="1" x14ac:dyDescent="0.25">
      <c r="A40" s="3">
        <v>39</v>
      </c>
      <c r="B40" s="20" t="s">
        <v>53</v>
      </c>
      <c r="C40" s="21" t="s">
        <v>6</v>
      </c>
      <c r="D40" s="20" t="s">
        <v>54</v>
      </c>
      <c r="E40" s="21" t="s">
        <v>21</v>
      </c>
    </row>
    <row r="41" spans="1:5" ht="30" customHeight="1" x14ac:dyDescent="0.25">
      <c r="A41" s="3">
        <v>40</v>
      </c>
      <c r="B41" s="20" t="s">
        <v>55</v>
      </c>
      <c r="C41" s="21" t="s">
        <v>7</v>
      </c>
      <c r="D41" s="20" t="s">
        <v>128</v>
      </c>
      <c r="E41" s="21" t="s">
        <v>21</v>
      </c>
    </row>
    <row r="42" spans="1:5" ht="30" customHeight="1" x14ac:dyDescent="0.25">
      <c r="A42" s="3">
        <v>41</v>
      </c>
      <c r="B42" s="20" t="s">
        <v>56</v>
      </c>
      <c r="C42" s="21" t="s">
        <v>7</v>
      </c>
      <c r="D42" s="20" t="s">
        <v>57</v>
      </c>
      <c r="E42" s="21" t="s">
        <v>21</v>
      </c>
    </row>
    <row r="43" spans="1:5" ht="30" customHeight="1" x14ac:dyDescent="0.25">
      <c r="A43" s="3">
        <v>42</v>
      </c>
      <c r="B43" s="20" t="s">
        <v>58</v>
      </c>
      <c r="C43" s="21" t="s">
        <v>7</v>
      </c>
      <c r="D43" s="20" t="s">
        <v>59</v>
      </c>
      <c r="E43" s="21" t="s">
        <v>21</v>
      </c>
    </row>
    <row r="44" spans="1:5" ht="30" customHeight="1" x14ac:dyDescent="0.25">
      <c r="A44" s="3">
        <v>43</v>
      </c>
      <c r="B44" s="20" t="s">
        <v>60</v>
      </c>
      <c r="C44" s="21" t="s">
        <v>8</v>
      </c>
      <c r="D44" s="20" t="s">
        <v>61</v>
      </c>
      <c r="E44" s="21" t="s">
        <v>21</v>
      </c>
    </row>
    <row r="45" spans="1:5" ht="30" customHeight="1" x14ac:dyDescent="0.25">
      <c r="A45" s="3">
        <v>44</v>
      </c>
      <c r="B45" s="20" t="s">
        <v>19</v>
      </c>
      <c r="C45" s="21" t="s">
        <v>20</v>
      </c>
      <c r="D45" s="20" t="s">
        <v>129</v>
      </c>
      <c r="E45" s="21" t="s">
        <v>21</v>
      </c>
    </row>
    <row r="46" spans="1:5" ht="30" customHeight="1" x14ac:dyDescent="0.25">
      <c r="A46" s="3">
        <v>45</v>
      </c>
      <c r="B46" s="20" t="s">
        <v>62</v>
      </c>
      <c r="C46" s="21" t="s">
        <v>9</v>
      </c>
      <c r="D46" s="20" t="s">
        <v>130</v>
      </c>
      <c r="E46" s="21" t="s">
        <v>21</v>
      </c>
    </row>
  </sheetData>
  <autoFilter ref="A1:E46" xr:uid="{525ABE56-6BEA-4B3B-90A9-AB4876201F20}">
    <sortState xmlns:xlrd2="http://schemas.microsoft.com/office/spreadsheetml/2017/richdata2" ref="A2:E46">
      <sortCondition ref="B1:B46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497EB-C4CB-48A3-9C35-175D3BC50190}">
  <dimension ref="A1:I26"/>
  <sheetViews>
    <sheetView zoomScale="80" zoomScaleNormal="80" workbookViewId="0">
      <pane ySplit="1" topLeftCell="A18" activePane="bottomLeft" state="frozen"/>
      <selection pane="bottomLeft" sqref="A1:I1"/>
    </sheetView>
  </sheetViews>
  <sheetFormatPr defaultRowHeight="15" x14ac:dyDescent="0.25"/>
  <cols>
    <col min="1" max="1" width="9.140625" style="1"/>
    <col min="2" max="2" width="14" style="19" bestFit="1" customWidth="1"/>
    <col min="3" max="3" width="26.85546875" style="19" customWidth="1"/>
    <col min="4" max="4" width="29.140625" style="19" bestFit="1" customWidth="1"/>
    <col min="5" max="5" width="43.7109375" style="19" bestFit="1" customWidth="1"/>
    <col min="6" max="6" width="29" style="19" customWidth="1"/>
    <col min="7" max="7" width="32.140625" style="19" bestFit="1" customWidth="1"/>
    <col min="8" max="8" width="8.7109375" style="24" bestFit="1" customWidth="1"/>
    <col min="9" max="9" width="11.5703125" style="19" bestFit="1" customWidth="1"/>
    <col min="10" max="16384" width="9.140625" style="19"/>
  </cols>
  <sheetData>
    <row r="1" spans="1:9" ht="30" customHeight="1" x14ac:dyDescent="0.25">
      <c r="A1" s="4" t="s">
        <v>10</v>
      </c>
      <c r="B1" s="5" t="s">
        <v>0</v>
      </c>
      <c r="C1" s="5" t="s">
        <v>14</v>
      </c>
      <c r="D1" s="5" t="s">
        <v>1</v>
      </c>
      <c r="E1" s="5" t="s">
        <v>2</v>
      </c>
      <c r="F1" s="5" t="s">
        <v>3</v>
      </c>
      <c r="G1" s="6" t="s">
        <v>11</v>
      </c>
      <c r="H1" s="7" t="s">
        <v>12</v>
      </c>
      <c r="I1" s="5" t="s">
        <v>13</v>
      </c>
    </row>
    <row r="2" spans="1:9" ht="30" customHeight="1" x14ac:dyDescent="0.25">
      <c r="A2" s="3">
        <v>1</v>
      </c>
      <c r="B2" s="20" t="s">
        <v>111</v>
      </c>
      <c r="C2" s="21" t="s">
        <v>193</v>
      </c>
      <c r="D2" s="21" t="s">
        <v>4</v>
      </c>
      <c r="E2" s="20" t="s">
        <v>112</v>
      </c>
      <c r="F2" s="21" t="s">
        <v>113</v>
      </c>
      <c r="G2" s="22" t="s">
        <v>194</v>
      </c>
      <c r="H2" s="23" t="s">
        <v>133</v>
      </c>
      <c r="I2" s="22">
        <v>851880</v>
      </c>
    </row>
    <row r="3" spans="1:9" ht="30" customHeight="1" x14ac:dyDescent="0.25">
      <c r="A3" s="3">
        <v>2</v>
      </c>
      <c r="B3" s="20" t="s">
        <v>22</v>
      </c>
      <c r="C3" s="21" t="s">
        <v>195</v>
      </c>
      <c r="D3" s="21" t="s">
        <v>4</v>
      </c>
      <c r="E3" s="20" t="s">
        <v>23</v>
      </c>
      <c r="F3" s="21" t="s">
        <v>24</v>
      </c>
      <c r="G3" s="22" t="s">
        <v>196</v>
      </c>
      <c r="H3" s="23" t="s">
        <v>133</v>
      </c>
      <c r="I3" s="22">
        <v>41087</v>
      </c>
    </row>
    <row r="4" spans="1:9" ht="30" customHeight="1" x14ac:dyDescent="0.25">
      <c r="A4" s="3">
        <v>3</v>
      </c>
      <c r="B4" s="20" t="s">
        <v>25</v>
      </c>
      <c r="C4" s="21" t="s">
        <v>197</v>
      </c>
      <c r="D4" s="21" t="s">
        <v>4</v>
      </c>
      <c r="E4" s="20" t="s">
        <v>16</v>
      </c>
      <c r="F4" s="21" t="s">
        <v>26</v>
      </c>
      <c r="G4" s="22" t="s">
        <v>198</v>
      </c>
      <c r="H4" s="23" t="s">
        <v>133</v>
      </c>
      <c r="I4" s="22">
        <v>45016</v>
      </c>
    </row>
    <row r="5" spans="1:9" ht="30" customHeight="1" x14ac:dyDescent="0.25">
      <c r="A5" s="3">
        <v>4</v>
      </c>
      <c r="B5" s="20" t="s">
        <v>65</v>
      </c>
      <c r="C5" s="21" t="s">
        <v>199</v>
      </c>
      <c r="D5" s="21" t="s">
        <v>4</v>
      </c>
      <c r="E5" s="20" t="s">
        <v>66</v>
      </c>
      <c r="F5" s="21" t="s">
        <v>67</v>
      </c>
      <c r="G5" s="22" t="s">
        <v>200</v>
      </c>
      <c r="H5" s="23" t="s">
        <v>133</v>
      </c>
      <c r="I5" s="22">
        <v>861172</v>
      </c>
    </row>
    <row r="6" spans="1:9" ht="30" customHeight="1" x14ac:dyDescent="0.25">
      <c r="A6" s="3">
        <v>5</v>
      </c>
      <c r="B6" s="20" t="s">
        <v>68</v>
      </c>
      <c r="C6" s="21" t="s">
        <v>201</v>
      </c>
      <c r="D6" s="21" t="s">
        <v>4</v>
      </c>
      <c r="E6" s="20" t="s">
        <v>69</v>
      </c>
      <c r="F6" s="21" t="s">
        <v>70</v>
      </c>
      <c r="G6" s="22" t="s">
        <v>202</v>
      </c>
      <c r="H6" s="23" t="s">
        <v>133</v>
      </c>
      <c r="I6" s="22">
        <v>862064</v>
      </c>
    </row>
    <row r="7" spans="1:9" ht="30" customHeight="1" x14ac:dyDescent="0.25">
      <c r="A7" s="3">
        <v>6</v>
      </c>
      <c r="B7" s="20" t="s">
        <v>27</v>
      </c>
      <c r="C7" s="21" t="s">
        <v>203</v>
      </c>
      <c r="D7" s="21" t="s">
        <v>4</v>
      </c>
      <c r="E7" s="20" t="s">
        <v>28</v>
      </c>
      <c r="F7" s="21" t="s">
        <v>29</v>
      </c>
      <c r="G7" s="22" t="s">
        <v>204</v>
      </c>
      <c r="H7" s="23" t="s">
        <v>133</v>
      </c>
      <c r="I7" s="22">
        <v>922063</v>
      </c>
    </row>
    <row r="8" spans="1:9" ht="30" customHeight="1" x14ac:dyDescent="0.25">
      <c r="A8" s="3">
        <v>7</v>
      </c>
      <c r="B8" s="20" t="s">
        <v>30</v>
      </c>
      <c r="C8" s="21" t="s">
        <v>205</v>
      </c>
      <c r="D8" s="21" t="s">
        <v>4</v>
      </c>
      <c r="E8" s="20" t="s">
        <v>31</v>
      </c>
      <c r="F8" s="21" t="s">
        <v>32</v>
      </c>
      <c r="G8" s="22" t="s">
        <v>206</v>
      </c>
      <c r="H8" s="23" t="s">
        <v>133</v>
      </c>
      <c r="I8" s="22">
        <v>991221</v>
      </c>
    </row>
    <row r="9" spans="1:9" ht="30" customHeight="1" x14ac:dyDescent="0.25">
      <c r="A9" s="3">
        <v>8</v>
      </c>
      <c r="B9" s="20" t="s">
        <v>74</v>
      </c>
      <c r="C9" s="21" t="s">
        <v>207</v>
      </c>
      <c r="D9" s="21" t="s">
        <v>4</v>
      </c>
      <c r="E9" s="20" t="s">
        <v>75</v>
      </c>
      <c r="F9" s="21" t="s">
        <v>76</v>
      </c>
      <c r="G9" s="22" t="s">
        <v>208</v>
      </c>
      <c r="H9" s="23" t="s">
        <v>133</v>
      </c>
      <c r="I9" s="8">
        <v>976050</v>
      </c>
    </row>
    <row r="10" spans="1:9" ht="30" customHeight="1" x14ac:dyDescent="0.25">
      <c r="A10" s="3">
        <v>9</v>
      </c>
      <c r="B10" s="20" t="s">
        <v>120</v>
      </c>
      <c r="C10" s="21" t="s">
        <v>209</v>
      </c>
      <c r="D10" s="21" t="s">
        <v>4</v>
      </c>
      <c r="E10" s="20" t="s">
        <v>121</v>
      </c>
      <c r="F10" s="21" t="s">
        <v>122</v>
      </c>
      <c r="G10" s="22" t="s">
        <v>210</v>
      </c>
      <c r="H10" s="23" t="s">
        <v>133</v>
      </c>
      <c r="I10" s="22">
        <v>931071</v>
      </c>
    </row>
    <row r="11" spans="1:9" ht="30" customHeight="1" x14ac:dyDescent="0.25">
      <c r="A11" s="3">
        <v>10</v>
      </c>
      <c r="B11" s="20" t="s">
        <v>33</v>
      </c>
      <c r="C11" s="21" t="s">
        <v>211</v>
      </c>
      <c r="D11" s="21" t="s">
        <v>4</v>
      </c>
      <c r="E11" s="20" t="s">
        <v>34</v>
      </c>
      <c r="F11" s="21" t="s">
        <v>35</v>
      </c>
      <c r="G11" s="22" t="s">
        <v>212</v>
      </c>
      <c r="H11" s="23" t="s">
        <v>133</v>
      </c>
      <c r="I11" s="22">
        <v>1743189</v>
      </c>
    </row>
    <row r="12" spans="1:9" ht="30" customHeight="1" x14ac:dyDescent="0.25">
      <c r="A12" s="3">
        <v>11</v>
      </c>
      <c r="B12" s="20" t="s">
        <v>77</v>
      </c>
      <c r="C12" s="21" t="s">
        <v>213</v>
      </c>
      <c r="D12" s="21" t="s">
        <v>4</v>
      </c>
      <c r="E12" s="20" t="s">
        <v>78</v>
      </c>
      <c r="F12" s="21" t="s">
        <v>79</v>
      </c>
      <c r="G12" s="22" t="s">
        <v>214</v>
      </c>
      <c r="H12" s="23" t="s">
        <v>133</v>
      </c>
      <c r="I12" s="22">
        <v>1811839</v>
      </c>
    </row>
    <row r="13" spans="1:9" ht="30" customHeight="1" x14ac:dyDescent="0.25">
      <c r="A13" s="3">
        <v>12</v>
      </c>
      <c r="B13" s="20" t="s">
        <v>80</v>
      </c>
      <c r="C13" s="21" t="s">
        <v>215</v>
      </c>
      <c r="D13" s="21" t="s">
        <v>4</v>
      </c>
      <c r="E13" s="20" t="s">
        <v>81</v>
      </c>
      <c r="F13" s="21" t="s">
        <v>82</v>
      </c>
      <c r="G13" s="22" t="s">
        <v>216</v>
      </c>
      <c r="H13" s="23" t="s">
        <v>18</v>
      </c>
      <c r="I13" s="22">
        <v>711653</v>
      </c>
    </row>
    <row r="14" spans="1:9" ht="30" customHeight="1" x14ac:dyDescent="0.25">
      <c r="A14" s="3">
        <v>13</v>
      </c>
      <c r="B14" s="20" t="s">
        <v>71</v>
      </c>
      <c r="C14" s="21" t="s">
        <v>217</v>
      </c>
      <c r="D14" s="21" t="s">
        <v>4</v>
      </c>
      <c r="E14" s="20" t="s">
        <v>72</v>
      </c>
      <c r="F14" s="21" t="s">
        <v>73</v>
      </c>
      <c r="G14" s="22" t="s">
        <v>218</v>
      </c>
      <c r="H14" s="23" t="s">
        <v>18</v>
      </c>
      <c r="I14" s="22">
        <v>718125</v>
      </c>
    </row>
    <row r="15" spans="1:9" ht="30" customHeight="1" x14ac:dyDescent="0.25">
      <c r="A15" s="3">
        <v>14</v>
      </c>
      <c r="B15" s="20" t="s">
        <v>36</v>
      </c>
      <c r="C15" s="21" t="s">
        <v>219</v>
      </c>
      <c r="D15" s="21" t="s">
        <v>4</v>
      </c>
      <c r="E15" s="20" t="s">
        <v>37</v>
      </c>
      <c r="F15" s="21" t="s">
        <v>21</v>
      </c>
      <c r="G15" s="22" t="s">
        <v>220</v>
      </c>
      <c r="H15" s="23" t="s">
        <v>133</v>
      </c>
      <c r="I15" s="22">
        <v>1909648</v>
      </c>
    </row>
    <row r="16" spans="1:9" ht="30" customHeight="1" x14ac:dyDescent="0.25">
      <c r="A16" s="3">
        <v>15</v>
      </c>
      <c r="B16" s="20" t="s">
        <v>38</v>
      </c>
      <c r="C16" s="21" t="s">
        <v>221</v>
      </c>
      <c r="D16" s="21" t="s">
        <v>4</v>
      </c>
      <c r="E16" s="20" t="s">
        <v>39</v>
      </c>
      <c r="F16" s="21" t="s">
        <v>21</v>
      </c>
      <c r="G16" s="22" t="s">
        <v>222</v>
      </c>
      <c r="H16" s="23" t="s">
        <v>133</v>
      </c>
      <c r="I16" s="22">
        <v>1909616</v>
      </c>
    </row>
    <row r="17" spans="1:9" ht="30" customHeight="1" x14ac:dyDescent="0.25">
      <c r="A17" s="3">
        <v>16</v>
      </c>
      <c r="B17" s="20" t="s">
        <v>40</v>
      </c>
      <c r="C17" s="21" t="s">
        <v>223</v>
      </c>
      <c r="D17" s="21" t="s">
        <v>4</v>
      </c>
      <c r="E17" s="20" t="s">
        <v>41</v>
      </c>
      <c r="F17" s="21" t="s">
        <v>21</v>
      </c>
      <c r="G17" s="22" t="s">
        <v>224</v>
      </c>
      <c r="H17" s="23" t="s">
        <v>133</v>
      </c>
      <c r="I17" s="22">
        <v>1909605</v>
      </c>
    </row>
    <row r="18" spans="1:9" ht="30" customHeight="1" x14ac:dyDescent="0.25">
      <c r="A18" s="3">
        <v>17</v>
      </c>
      <c r="B18" s="20" t="s">
        <v>123</v>
      </c>
      <c r="C18" s="21" t="s">
        <v>225</v>
      </c>
      <c r="D18" s="21" t="s">
        <v>4</v>
      </c>
      <c r="E18" s="20" t="s">
        <v>124</v>
      </c>
      <c r="F18" s="21" t="s">
        <v>125</v>
      </c>
      <c r="G18" s="22" t="s">
        <v>226</v>
      </c>
      <c r="H18" s="23" t="s">
        <v>133</v>
      </c>
      <c r="I18" s="22">
        <v>1743363</v>
      </c>
    </row>
    <row r="19" spans="1:9" ht="30" customHeight="1" x14ac:dyDescent="0.25">
      <c r="A19" s="3">
        <v>18</v>
      </c>
      <c r="B19" s="20" t="s">
        <v>89</v>
      </c>
      <c r="C19" s="21" t="s">
        <v>227</v>
      </c>
      <c r="D19" s="21" t="s">
        <v>4</v>
      </c>
      <c r="E19" s="20" t="s">
        <v>90</v>
      </c>
      <c r="F19" s="21" t="s">
        <v>91</v>
      </c>
      <c r="G19" s="22" t="s">
        <v>228</v>
      </c>
      <c r="H19" s="23" t="s">
        <v>133</v>
      </c>
      <c r="I19" s="22">
        <v>874132</v>
      </c>
    </row>
    <row r="20" spans="1:9" ht="30" customHeight="1" x14ac:dyDescent="0.25">
      <c r="A20" s="3">
        <v>19</v>
      </c>
      <c r="B20" s="20" t="s">
        <v>83</v>
      </c>
      <c r="C20" s="21" t="s">
        <v>229</v>
      </c>
      <c r="D20" s="21" t="s">
        <v>4</v>
      </c>
      <c r="E20" s="20" t="s">
        <v>84</v>
      </c>
      <c r="F20" s="21" t="s">
        <v>85</v>
      </c>
      <c r="G20" s="22" t="s">
        <v>230</v>
      </c>
      <c r="H20" s="23" t="s">
        <v>133</v>
      </c>
      <c r="I20" s="22">
        <v>970280</v>
      </c>
    </row>
    <row r="21" spans="1:9" ht="30" customHeight="1" x14ac:dyDescent="0.25">
      <c r="A21" s="3">
        <v>20</v>
      </c>
      <c r="B21" s="20" t="s">
        <v>92</v>
      </c>
      <c r="C21" s="21" t="s">
        <v>231</v>
      </c>
      <c r="D21" s="21" t="s">
        <v>4</v>
      </c>
      <c r="E21" s="20" t="s">
        <v>93</v>
      </c>
      <c r="F21" s="21" t="s">
        <v>64</v>
      </c>
      <c r="G21" s="22" t="s">
        <v>232</v>
      </c>
      <c r="H21" s="23" t="s">
        <v>133</v>
      </c>
      <c r="I21" s="22">
        <v>834145</v>
      </c>
    </row>
    <row r="22" spans="1:9" ht="30" customHeight="1" x14ac:dyDescent="0.25">
      <c r="A22" s="3">
        <v>21</v>
      </c>
      <c r="B22" s="20" t="s">
        <v>94</v>
      </c>
      <c r="C22" s="21" t="s">
        <v>233</v>
      </c>
      <c r="D22" s="21" t="s">
        <v>4</v>
      </c>
      <c r="E22" s="20" t="s">
        <v>95</v>
      </c>
      <c r="F22" s="21" t="s">
        <v>64</v>
      </c>
      <c r="G22" s="22" t="s">
        <v>234</v>
      </c>
      <c r="H22" s="23" t="s">
        <v>133</v>
      </c>
      <c r="I22" s="22">
        <v>834094</v>
      </c>
    </row>
    <row r="23" spans="1:9" ht="30" customHeight="1" x14ac:dyDescent="0.25">
      <c r="A23" s="3">
        <v>22</v>
      </c>
      <c r="B23" s="20" t="s">
        <v>42</v>
      </c>
      <c r="C23" s="21" t="s">
        <v>235</v>
      </c>
      <c r="D23" s="21" t="s">
        <v>4</v>
      </c>
      <c r="E23" s="20" t="s">
        <v>43</v>
      </c>
      <c r="F23" s="21" t="s">
        <v>44</v>
      </c>
      <c r="G23" s="22" t="s">
        <v>236</v>
      </c>
      <c r="H23" s="23" t="s">
        <v>133</v>
      </c>
      <c r="I23" s="22">
        <v>49140</v>
      </c>
    </row>
    <row r="24" spans="1:9" ht="30" customHeight="1" x14ac:dyDescent="0.25">
      <c r="A24" s="3">
        <v>23</v>
      </c>
      <c r="B24" s="20" t="s">
        <v>45</v>
      </c>
      <c r="C24" s="21" t="s">
        <v>237</v>
      </c>
      <c r="D24" s="21" t="s">
        <v>4</v>
      </c>
      <c r="E24" s="20" t="s">
        <v>46</v>
      </c>
      <c r="F24" s="21" t="s">
        <v>21</v>
      </c>
      <c r="G24" s="22" t="s">
        <v>238</v>
      </c>
      <c r="H24" s="23" t="s">
        <v>133</v>
      </c>
      <c r="I24" s="22">
        <v>1909565</v>
      </c>
    </row>
    <row r="25" spans="1:9" ht="30" customHeight="1" x14ac:dyDescent="0.25">
      <c r="A25" s="3">
        <v>24</v>
      </c>
      <c r="B25" s="20" t="s">
        <v>47</v>
      </c>
      <c r="C25" s="19" t="s">
        <v>241</v>
      </c>
      <c r="D25" s="21" t="s">
        <v>4</v>
      </c>
      <c r="E25" s="20" t="s">
        <v>239</v>
      </c>
      <c r="F25" s="21" t="s">
        <v>21</v>
      </c>
      <c r="G25" s="22" t="s">
        <v>242</v>
      </c>
      <c r="H25" s="23" t="s">
        <v>133</v>
      </c>
      <c r="I25" s="22">
        <v>1909540</v>
      </c>
    </row>
    <row r="26" spans="1:9" ht="30" customHeight="1" x14ac:dyDescent="0.25">
      <c r="A26" s="3">
        <v>25</v>
      </c>
      <c r="B26" s="20" t="s">
        <v>86</v>
      </c>
      <c r="C26" s="21" t="s">
        <v>243</v>
      </c>
      <c r="D26" s="21" t="s">
        <v>4</v>
      </c>
      <c r="E26" s="20" t="s">
        <v>87</v>
      </c>
      <c r="F26" s="21" t="s">
        <v>88</v>
      </c>
      <c r="G26" s="22" t="s">
        <v>244</v>
      </c>
      <c r="H26" s="23" t="s">
        <v>18</v>
      </c>
      <c r="I26" s="22">
        <v>711754</v>
      </c>
    </row>
  </sheetData>
  <autoFilter ref="A1:I1" xr:uid="{0F4497EB-C4CB-48A3-9C35-175D3BC50190}">
    <sortState xmlns:xlrd2="http://schemas.microsoft.com/office/spreadsheetml/2017/richdata2" ref="A2:I26">
      <sortCondition ref="B1"/>
    </sortState>
  </autoFilter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C9862-E1EC-40ED-BD88-E484A23A6FF6}">
  <dimension ref="A1:I2"/>
  <sheetViews>
    <sheetView zoomScale="90" zoomScaleNormal="90" workbookViewId="0">
      <pane ySplit="1" topLeftCell="A2" activePane="bottomLeft" state="frozen"/>
      <selection pane="bottomLeft" activeCell="F14" sqref="F14"/>
    </sheetView>
  </sheetViews>
  <sheetFormatPr defaultRowHeight="15" x14ac:dyDescent="0.25"/>
  <cols>
    <col min="1" max="1" width="9.140625" style="1"/>
    <col min="2" max="2" width="14.5703125" style="19" bestFit="1" customWidth="1"/>
    <col min="3" max="3" width="26.5703125" style="19" customWidth="1"/>
    <col min="4" max="4" width="31.28515625" style="19" bestFit="1" customWidth="1"/>
    <col min="5" max="5" width="38.28515625" style="19" bestFit="1" customWidth="1"/>
    <col min="6" max="6" width="17.85546875" style="19" bestFit="1" customWidth="1"/>
    <col min="7" max="7" width="20.7109375" style="19" bestFit="1" customWidth="1"/>
    <col min="8" max="8" width="8.42578125" style="19" bestFit="1" customWidth="1"/>
    <col min="9" max="9" width="10" style="19" bestFit="1" customWidth="1"/>
    <col min="10" max="16384" width="9.140625" style="19"/>
  </cols>
  <sheetData>
    <row r="1" spans="1:9" ht="30" customHeight="1" x14ac:dyDescent="0.25">
      <c r="A1" s="2" t="s">
        <v>10</v>
      </c>
      <c r="B1" s="5" t="s">
        <v>0</v>
      </c>
      <c r="C1" s="5" t="s">
        <v>14</v>
      </c>
      <c r="D1" s="5" t="s">
        <v>1</v>
      </c>
      <c r="E1" s="9" t="s">
        <v>2</v>
      </c>
      <c r="F1" s="5" t="s">
        <v>3</v>
      </c>
      <c r="G1" s="6" t="s">
        <v>11</v>
      </c>
      <c r="H1" s="7" t="s">
        <v>12</v>
      </c>
      <c r="I1" s="5" t="s">
        <v>13</v>
      </c>
    </row>
    <row r="2" spans="1:9" ht="30" customHeight="1" x14ac:dyDescent="0.25">
      <c r="A2" s="3">
        <v>1</v>
      </c>
      <c r="B2" s="20" t="s">
        <v>53</v>
      </c>
      <c r="C2" s="21" t="s">
        <v>181</v>
      </c>
      <c r="D2" s="21" t="s">
        <v>6</v>
      </c>
      <c r="E2" s="20" t="s">
        <v>54</v>
      </c>
      <c r="F2" s="21" t="s">
        <v>21</v>
      </c>
      <c r="G2" s="22" t="s">
        <v>182</v>
      </c>
      <c r="H2" s="23" t="s">
        <v>133</v>
      </c>
      <c r="I2" s="23" t="s">
        <v>183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4AC64-F63E-4227-9453-02BC9D1CF28F}">
  <dimension ref="A1:I4"/>
  <sheetViews>
    <sheetView zoomScale="90" zoomScaleNormal="90" workbookViewId="0">
      <pane ySplit="1" topLeftCell="A4" activePane="bottomLeft" state="frozen"/>
      <selection pane="bottomLeft" activeCell="E1" sqref="E1:E1048576"/>
    </sheetView>
  </sheetViews>
  <sheetFormatPr defaultRowHeight="15" x14ac:dyDescent="0.25"/>
  <cols>
    <col min="1" max="1" width="9.140625" style="1"/>
    <col min="2" max="2" width="14.5703125" style="19" bestFit="1" customWidth="1"/>
    <col min="3" max="3" width="24.7109375" style="19" customWidth="1"/>
    <col min="4" max="4" width="31.28515625" style="19" bestFit="1" customWidth="1"/>
    <col min="5" max="5" width="38.28515625" style="56" bestFit="1" customWidth="1"/>
    <col min="6" max="6" width="17.42578125" style="19" bestFit="1" customWidth="1"/>
    <col min="7" max="7" width="32" style="19" bestFit="1" customWidth="1"/>
    <col min="8" max="8" width="8.42578125" style="19" bestFit="1" customWidth="1"/>
    <col min="9" max="9" width="10" style="19" bestFit="1" customWidth="1"/>
    <col min="10" max="16384" width="9.140625" style="19"/>
  </cols>
  <sheetData>
    <row r="1" spans="1:9" ht="30" customHeight="1" x14ac:dyDescent="0.25">
      <c r="A1" s="2" t="s">
        <v>10</v>
      </c>
      <c r="B1" s="5" t="s">
        <v>0</v>
      </c>
      <c r="C1" s="5" t="s">
        <v>14</v>
      </c>
      <c r="D1" s="5" t="s">
        <v>1</v>
      </c>
      <c r="E1" s="55" t="s">
        <v>245</v>
      </c>
      <c r="F1" s="5" t="s">
        <v>3</v>
      </c>
      <c r="G1" s="6" t="s">
        <v>11</v>
      </c>
      <c r="H1" s="7" t="s">
        <v>12</v>
      </c>
      <c r="I1" s="5" t="s">
        <v>13</v>
      </c>
    </row>
    <row r="2" spans="1:9" ht="409.5" x14ac:dyDescent="0.25">
      <c r="A2" s="3">
        <v>1</v>
      </c>
      <c r="B2" s="20" t="s">
        <v>114</v>
      </c>
      <c r="C2" s="21" t="s">
        <v>184</v>
      </c>
      <c r="D2" s="21" t="s">
        <v>17</v>
      </c>
      <c r="E2" s="46" t="s">
        <v>257</v>
      </c>
      <c r="F2" s="21" t="s">
        <v>116</v>
      </c>
      <c r="G2" s="22" t="s">
        <v>185</v>
      </c>
      <c r="H2" s="23" t="s">
        <v>133</v>
      </c>
      <c r="I2" s="23" t="s">
        <v>186</v>
      </c>
    </row>
    <row r="3" spans="1:9" ht="409.5" x14ac:dyDescent="0.25">
      <c r="A3" s="3">
        <v>2</v>
      </c>
      <c r="B3" s="20" t="s">
        <v>117</v>
      </c>
      <c r="C3" s="21" t="s">
        <v>187</v>
      </c>
      <c r="D3" s="21" t="s">
        <v>17</v>
      </c>
      <c r="E3" s="47" t="s">
        <v>258</v>
      </c>
      <c r="F3" s="21" t="s">
        <v>119</v>
      </c>
      <c r="G3" s="22" t="s">
        <v>188</v>
      </c>
      <c r="H3" s="23" t="s">
        <v>133</v>
      </c>
      <c r="I3" s="23" t="s">
        <v>189</v>
      </c>
    </row>
    <row r="4" spans="1:9" ht="409.5" x14ac:dyDescent="0.25">
      <c r="A4" s="3">
        <v>3</v>
      </c>
      <c r="B4" s="20" t="s">
        <v>109</v>
      </c>
      <c r="C4" s="22" t="s">
        <v>190</v>
      </c>
      <c r="D4" s="21" t="s">
        <v>17</v>
      </c>
      <c r="E4" s="48" t="s">
        <v>259</v>
      </c>
      <c r="F4" s="21" t="s">
        <v>110</v>
      </c>
      <c r="G4" s="22" t="s">
        <v>191</v>
      </c>
      <c r="H4" s="23" t="s">
        <v>133</v>
      </c>
      <c r="I4" s="23" t="s">
        <v>192</v>
      </c>
    </row>
  </sheetData>
  <autoFilter ref="A1:I1" xr:uid="{CF24AC64-F63E-4227-9453-02BC9D1CF28F}">
    <sortState xmlns:xlrd2="http://schemas.microsoft.com/office/spreadsheetml/2017/richdata2" ref="A2:I4">
      <sortCondition ref="B1"/>
    </sortState>
  </autoFilter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85D09-09BB-43A9-9B1E-55D3342D7EFA}">
  <dimension ref="A1:I16"/>
  <sheetViews>
    <sheetView zoomScale="80" zoomScaleNormal="80" workbookViewId="0">
      <pane ySplit="1" topLeftCell="A2" activePane="bottomLeft" state="frozen"/>
      <selection pane="bottomLeft" activeCell="E16" sqref="E16"/>
    </sheetView>
  </sheetViews>
  <sheetFormatPr defaultRowHeight="15" x14ac:dyDescent="0.25"/>
  <cols>
    <col min="1" max="1" width="9.140625" style="1"/>
    <col min="2" max="2" width="14.5703125" style="25" bestFit="1" customWidth="1"/>
    <col min="3" max="3" width="26.42578125" style="25" customWidth="1"/>
    <col min="4" max="4" width="49.42578125" style="25" bestFit="1" customWidth="1"/>
    <col min="5" max="5" width="58.140625" style="56" bestFit="1" customWidth="1"/>
    <col min="6" max="6" width="22.140625" style="25" customWidth="1"/>
    <col min="7" max="7" width="33.28515625" style="19" bestFit="1" customWidth="1"/>
    <col min="8" max="8" width="9.140625" style="25"/>
    <col min="9" max="9" width="11.140625" style="25" customWidth="1"/>
    <col min="10" max="16384" width="9.140625" style="25"/>
  </cols>
  <sheetData>
    <row r="1" spans="1:9" ht="30" customHeight="1" x14ac:dyDescent="0.25">
      <c r="A1" s="2"/>
      <c r="B1" s="5" t="s">
        <v>0</v>
      </c>
      <c r="C1" s="5" t="s">
        <v>14</v>
      </c>
      <c r="D1" s="5" t="s">
        <v>1</v>
      </c>
      <c r="E1" s="55" t="s">
        <v>15</v>
      </c>
      <c r="F1" s="5" t="s">
        <v>3</v>
      </c>
      <c r="G1" s="6" t="s">
        <v>11</v>
      </c>
      <c r="H1" s="7" t="s">
        <v>12</v>
      </c>
      <c r="I1" s="5" t="s">
        <v>13</v>
      </c>
    </row>
    <row r="2" spans="1:9" ht="238.5" customHeight="1" x14ac:dyDescent="0.25">
      <c r="A2" s="3">
        <v>1</v>
      </c>
      <c r="B2" s="20" t="s">
        <v>96</v>
      </c>
      <c r="C2" s="21" t="s">
        <v>135</v>
      </c>
      <c r="D2" s="21" t="s">
        <v>5</v>
      </c>
      <c r="E2" s="46" t="s">
        <v>266</v>
      </c>
      <c r="F2" s="21" t="s">
        <v>76</v>
      </c>
      <c r="G2" s="22" t="s">
        <v>136</v>
      </c>
      <c r="H2" s="23" t="s">
        <v>133</v>
      </c>
      <c r="I2" s="23" t="s">
        <v>137</v>
      </c>
    </row>
    <row r="3" spans="1:9" ht="135" customHeight="1" x14ac:dyDescent="0.25">
      <c r="A3" s="3">
        <v>2</v>
      </c>
      <c r="B3" s="20" t="s">
        <v>63</v>
      </c>
      <c r="C3" s="21" t="s">
        <v>138</v>
      </c>
      <c r="D3" s="21" t="s">
        <v>5</v>
      </c>
      <c r="E3" s="46" t="s">
        <v>260</v>
      </c>
      <c r="F3" s="21" t="s">
        <v>64</v>
      </c>
      <c r="G3" s="22" t="s">
        <v>139</v>
      </c>
      <c r="H3" s="23" t="s">
        <v>133</v>
      </c>
      <c r="I3" s="23" t="s">
        <v>140</v>
      </c>
    </row>
    <row r="4" spans="1:9" ht="347.25" customHeight="1" x14ac:dyDescent="0.25">
      <c r="A4" s="3">
        <v>3</v>
      </c>
      <c r="B4" s="20" t="s">
        <v>98</v>
      </c>
      <c r="C4" s="21" t="s">
        <v>141</v>
      </c>
      <c r="D4" s="21" t="s">
        <v>5</v>
      </c>
      <c r="E4" s="46" t="s">
        <v>261</v>
      </c>
      <c r="F4" s="21" t="s">
        <v>88</v>
      </c>
      <c r="G4" s="22" t="s">
        <v>142</v>
      </c>
      <c r="H4" s="23" t="s">
        <v>18</v>
      </c>
      <c r="I4" s="23" t="s">
        <v>143</v>
      </c>
    </row>
    <row r="5" spans="1:9" ht="351" customHeight="1" x14ac:dyDescent="0.25">
      <c r="A5" s="3">
        <v>4</v>
      </c>
      <c r="B5" s="20" t="s">
        <v>100</v>
      </c>
      <c r="C5" s="21" t="s">
        <v>144</v>
      </c>
      <c r="D5" s="21" t="s">
        <v>5</v>
      </c>
      <c r="E5" s="46" t="s">
        <v>262</v>
      </c>
      <c r="F5" s="21" t="s">
        <v>73</v>
      </c>
      <c r="G5" s="22" t="s">
        <v>145</v>
      </c>
      <c r="H5" s="23" t="s">
        <v>18</v>
      </c>
      <c r="I5" s="23" t="s">
        <v>146</v>
      </c>
    </row>
    <row r="6" spans="1:9" ht="409.5" x14ac:dyDescent="0.25">
      <c r="A6" s="3">
        <v>5</v>
      </c>
      <c r="B6" s="20" t="s">
        <v>48</v>
      </c>
      <c r="C6" s="21" t="s">
        <v>147</v>
      </c>
      <c r="D6" s="21" t="s">
        <v>5</v>
      </c>
      <c r="E6" s="46" t="s">
        <v>263</v>
      </c>
      <c r="F6" s="21" t="s">
        <v>21</v>
      </c>
      <c r="G6" s="22" t="s">
        <v>148</v>
      </c>
      <c r="H6" s="23" t="s">
        <v>133</v>
      </c>
      <c r="I6" s="23" t="s">
        <v>149</v>
      </c>
    </row>
    <row r="7" spans="1:9" ht="409.5" x14ac:dyDescent="0.25">
      <c r="A7" s="3">
        <v>6</v>
      </c>
      <c r="B7" s="20" t="s">
        <v>50</v>
      </c>
      <c r="C7" s="21" t="s">
        <v>151</v>
      </c>
      <c r="D7" s="21" t="s">
        <v>5</v>
      </c>
      <c r="E7" s="46" t="s">
        <v>272</v>
      </c>
      <c r="F7" s="21" t="s">
        <v>21</v>
      </c>
      <c r="G7" s="22" t="s">
        <v>152</v>
      </c>
      <c r="H7" s="23" t="s">
        <v>133</v>
      </c>
      <c r="I7" s="23" t="s">
        <v>153</v>
      </c>
    </row>
    <row r="8" spans="1:9" ht="409.5" x14ac:dyDescent="0.25">
      <c r="A8" s="3">
        <v>7</v>
      </c>
      <c r="B8" s="20" t="s">
        <v>102</v>
      </c>
      <c r="C8" s="21" t="s">
        <v>154</v>
      </c>
      <c r="D8" s="21" t="s">
        <v>5</v>
      </c>
      <c r="E8" s="46" t="s">
        <v>270</v>
      </c>
      <c r="F8" s="21" t="s">
        <v>67</v>
      </c>
      <c r="G8" s="22" t="s">
        <v>155</v>
      </c>
      <c r="H8" s="23" t="s">
        <v>133</v>
      </c>
      <c r="I8" s="23" t="s">
        <v>156</v>
      </c>
    </row>
    <row r="9" spans="1:9" ht="408" customHeight="1" x14ac:dyDescent="0.25">
      <c r="A9" s="3">
        <v>8</v>
      </c>
      <c r="B9" s="20" t="s">
        <v>104</v>
      </c>
      <c r="C9" s="21" t="s">
        <v>157</v>
      </c>
      <c r="D9" s="21" t="s">
        <v>5</v>
      </c>
      <c r="E9" s="46" t="s">
        <v>267</v>
      </c>
      <c r="F9" s="21" t="s">
        <v>106</v>
      </c>
      <c r="G9" s="22" t="s">
        <v>158</v>
      </c>
      <c r="H9" s="23" t="s">
        <v>133</v>
      </c>
      <c r="I9" s="23" t="s">
        <v>159</v>
      </c>
    </row>
    <row r="10" spans="1:9" ht="240.75" customHeight="1" x14ac:dyDescent="0.25">
      <c r="A10" s="3">
        <v>9</v>
      </c>
      <c r="B10" s="20" t="s">
        <v>107</v>
      </c>
      <c r="C10" s="21" t="s">
        <v>160</v>
      </c>
      <c r="D10" s="21" t="s">
        <v>5</v>
      </c>
      <c r="E10" s="46" t="s">
        <v>273</v>
      </c>
      <c r="F10" s="21" t="s">
        <v>64</v>
      </c>
      <c r="G10" s="22" t="s">
        <v>161</v>
      </c>
      <c r="H10" s="23" t="s">
        <v>133</v>
      </c>
      <c r="I10" s="23" t="s">
        <v>162</v>
      </c>
    </row>
    <row r="11" spans="1:9" ht="409.6" customHeight="1" x14ac:dyDescent="0.25">
      <c r="A11" s="3">
        <v>10</v>
      </c>
      <c r="B11" s="20" t="s">
        <v>51</v>
      </c>
      <c r="C11" s="21" t="s">
        <v>163</v>
      </c>
      <c r="D11" s="21" t="s">
        <v>5</v>
      </c>
      <c r="E11" s="46" t="s">
        <v>271</v>
      </c>
      <c r="F11" s="21" t="s">
        <v>21</v>
      </c>
      <c r="G11" s="22" t="s">
        <v>164</v>
      </c>
      <c r="H11" s="23" t="s">
        <v>133</v>
      </c>
      <c r="I11" s="23" t="s">
        <v>165</v>
      </c>
    </row>
    <row r="12" spans="1:9" ht="75.75" customHeight="1" x14ac:dyDescent="0.25">
      <c r="A12" s="3">
        <v>11</v>
      </c>
      <c r="B12" s="20" t="s">
        <v>55</v>
      </c>
      <c r="C12" s="19" t="s">
        <v>166</v>
      </c>
      <c r="D12" s="21" t="s">
        <v>7</v>
      </c>
      <c r="E12" s="46" t="s">
        <v>264</v>
      </c>
      <c r="F12" s="21" t="s">
        <v>21</v>
      </c>
      <c r="G12" s="22" t="s">
        <v>171</v>
      </c>
      <c r="H12" s="23" t="s">
        <v>133</v>
      </c>
      <c r="I12" s="23" t="s">
        <v>172</v>
      </c>
    </row>
    <row r="13" spans="1:9" ht="152.25" customHeight="1" x14ac:dyDescent="0.25">
      <c r="A13" s="3">
        <v>12</v>
      </c>
      <c r="B13" s="20" t="s">
        <v>56</v>
      </c>
      <c r="C13" s="21" t="s">
        <v>167</v>
      </c>
      <c r="D13" s="21" t="s">
        <v>7</v>
      </c>
      <c r="E13" s="46" t="s">
        <v>269</v>
      </c>
      <c r="F13" s="21" t="s">
        <v>21</v>
      </c>
      <c r="G13" s="22" t="s">
        <v>173</v>
      </c>
      <c r="H13" s="23" t="s">
        <v>133</v>
      </c>
      <c r="I13" s="23" t="s">
        <v>174</v>
      </c>
    </row>
    <row r="14" spans="1:9" ht="95.25" customHeight="1" x14ac:dyDescent="0.25">
      <c r="A14" s="3">
        <v>13</v>
      </c>
      <c r="B14" s="20" t="s">
        <v>58</v>
      </c>
      <c r="C14" s="21" t="s">
        <v>168</v>
      </c>
      <c r="D14" s="21" t="s">
        <v>7</v>
      </c>
      <c r="E14" s="46" t="s">
        <v>274</v>
      </c>
      <c r="F14" s="21" t="s">
        <v>21</v>
      </c>
      <c r="G14" s="22" t="s">
        <v>175</v>
      </c>
      <c r="H14" s="23" t="s">
        <v>133</v>
      </c>
      <c r="I14" s="23" t="s">
        <v>176</v>
      </c>
    </row>
    <row r="15" spans="1:9" ht="210" customHeight="1" x14ac:dyDescent="0.25">
      <c r="A15" s="3">
        <v>14</v>
      </c>
      <c r="B15" s="20" t="s">
        <v>60</v>
      </c>
      <c r="C15" s="21" t="s">
        <v>169</v>
      </c>
      <c r="D15" s="21" t="s">
        <v>8</v>
      </c>
      <c r="E15" s="46" t="s">
        <v>268</v>
      </c>
      <c r="F15" s="21" t="s">
        <v>21</v>
      </c>
      <c r="G15" s="22" t="s">
        <v>178</v>
      </c>
      <c r="H15" s="23" t="s">
        <v>133</v>
      </c>
      <c r="I15" s="23" t="s">
        <v>177</v>
      </c>
    </row>
    <row r="16" spans="1:9" ht="282" customHeight="1" x14ac:dyDescent="0.25">
      <c r="A16" s="3">
        <v>15</v>
      </c>
      <c r="B16" s="20" t="s">
        <v>19</v>
      </c>
      <c r="C16" s="21" t="s">
        <v>170</v>
      </c>
      <c r="D16" s="21" t="s">
        <v>20</v>
      </c>
      <c r="E16" s="46" t="s">
        <v>265</v>
      </c>
      <c r="F16" s="21" t="s">
        <v>21</v>
      </c>
      <c r="G16" s="22" t="s">
        <v>179</v>
      </c>
      <c r="H16" s="23" t="s">
        <v>133</v>
      </c>
      <c r="I16" s="23" t="s">
        <v>180</v>
      </c>
    </row>
  </sheetData>
  <autoFilter ref="A1:I1" xr:uid="{99A85D09-09BB-43A9-9B1E-55D3342D7EFA}">
    <sortState xmlns:xlrd2="http://schemas.microsoft.com/office/spreadsheetml/2017/richdata2" ref="A2:I16">
      <sortCondition ref="B1"/>
    </sortState>
  </autoFilter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8DBD0-9E76-4A0D-9350-CA5A16182C0B}">
  <dimension ref="A1:I2"/>
  <sheetViews>
    <sheetView tabSelected="1" zoomScale="90" zoomScaleNormal="90" workbookViewId="0">
      <pane ySplit="1" topLeftCell="A2" activePane="bottomLeft" state="frozen"/>
      <selection pane="bottomLeft" activeCell="E1" sqref="E1:E1048576"/>
    </sheetView>
  </sheetViews>
  <sheetFormatPr defaultRowHeight="15" x14ac:dyDescent="0.25"/>
  <cols>
    <col min="1" max="1" width="9.140625" style="17"/>
    <col min="2" max="2" width="14" style="14" bestFit="1" customWidth="1"/>
    <col min="3" max="3" width="25" style="14" customWidth="1"/>
    <col min="4" max="4" width="29.140625" style="14" bestFit="1" customWidth="1"/>
    <col min="5" max="5" width="36" style="58" bestFit="1" customWidth="1"/>
    <col min="6" max="6" width="19.7109375" style="14" customWidth="1"/>
    <col min="7" max="7" width="30.140625" style="14" bestFit="1" customWidth="1"/>
    <col min="8" max="8" width="9.140625" style="14"/>
    <col min="9" max="9" width="9" style="14" bestFit="1" customWidth="1"/>
    <col min="10" max="16384" width="9.140625" style="14"/>
  </cols>
  <sheetData>
    <row r="1" spans="1:9" ht="30" customHeight="1" x14ac:dyDescent="0.25">
      <c r="A1" s="10" t="s">
        <v>10</v>
      </c>
      <c r="B1" s="11" t="s">
        <v>0</v>
      </c>
      <c r="C1" s="11" t="s">
        <v>14</v>
      </c>
      <c r="D1" s="11" t="s">
        <v>1</v>
      </c>
      <c r="E1" s="57" t="s">
        <v>245</v>
      </c>
      <c r="F1" s="11" t="s">
        <v>3</v>
      </c>
      <c r="G1" s="12" t="s">
        <v>11</v>
      </c>
      <c r="H1" s="13" t="s">
        <v>12</v>
      </c>
      <c r="I1" s="11" t="s">
        <v>13</v>
      </c>
    </row>
    <row r="2" spans="1:9" ht="315" customHeight="1" x14ac:dyDescent="0.25">
      <c r="A2" s="15">
        <v>1</v>
      </c>
      <c r="B2" s="26" t="s">
        <v>62</v>
      </c>
      <c r="C2" s="27" t="s">
        <v>131</v>
      </c>
      <c r="D2" s="27" t="s">
        <v>9</v>
      </c>
      <c r="E2" s="45" t="s">
        <v>256</v>
      </c>
      <c r="F2" s="27" t="s">
        <v>21</v>
      </c>
      <c r="G2" s="18" t="s">
        <v>132</v>
      </c>
      <c r="H2" s="16" t="s">
        <v>133</v>
      </c>
      <c r="I2" s="16" t="s">
        <v>134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</vt:i4>
      </vt:variant>
    </vt:vector>
  </HeadingPairs>
  <TitlesOfParts>
    <vt:vector size="8" baseType="lpstr">
      <vt:lpstr>frontes</vt:lpstr>
      <vt:lpstr>Benevento generale</vt:lpstr>
      <vt:lpstr>Istituti Comprensivi</vt:lpstr>
      <vt:lpstr>CPIA</vt:lpstr>
      <vt:lpstr>Istituti Omnicomprensvi</vt:lpstr>
      <vt:lpstr>Scuole Secondarie II Grado</vt:lpstr>
      <vt:lpstr>Convitti</vt:lpstr>
      <vt:lpstr>frontes!Print_Area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Rosita Caldarelli</dc:creator>
  <cp:lastModifiedBy>Rosita Caldarelli</cp:lastModifiedBy>
  <dcterms:created xsi:type="dcterms:W3CDTF">2024-12-20T12:53:28Z</dcterms:created>
  <dcterms:modified xsi:type="dcterms:W3CDTF">2025-01-31T11:50:15Z</dcterms:modified>
</cp:coreProperties>
</file>