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CATTEDRE USR 24-25\"/>
    </mc:Choice>
  </mc:AlternateContent>
  <xr:revisionPtr revIDLastSave="0" documentId="13_ncr:1_{B252D053-74EB-4EDF-AC9E-04BEBC67AB6B}" xr6:coauthVersionLast="47" xr6:coauthVersionMax="47" xr10:uidLastSave="{00000000-0000-0000-0000-000000000000}"/>
  <bookViews>
    <workbookView xWindow="-108" yWindow="-108" windowWidth="23256" windowHeight="12576" xr2:uid="{DA885346-EB92-4B6F-A7FE-35BEEA18F15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10" i="1"/>
  <c r="I11" i="1"/>
  <c r="I12" i="1"/>
  <c r="I13" i="1"/>
  <c r="I14" i="1"/>
  <c r="I15" i="1"/>
  <c r="I16" i="1"/>
  <c r="I17" i="1"/>
  <c r="I19" i="1"/>
  <c r="N19" i="1"/>
  <c r="O19" i="1" s="1"/>
  <c r="O20" i="1"/>
  <c r="N18" i="1"/>
  <c r="O18" i="1" s="1"/>
  <c r="N17" i="1"/>
  <c r="O17" i="1" s="1"/>
  <c r="N16" i="1"/>
  <c r="O16" i="1" s="1"/>
  <c r="N15" i="1"/>
  <c r="N14" i="1"/>
  <c r="O14" i="1" s="1"/>
  <c r="N13" i="1"/>
  <c r="O13" i="1" s="1"/>
  <c r="N11" i="1"/>
  <c r="N10" i="1"/>
  <c r="N9" i="1"/>
  <c r="O9" i="1" s="1"/>
  <c r="N8" i="1"/>
  <c r="O8" i="1" s="1"/>
  <c r="N7" i="1"/>
  <c r="O7" i="1" s="1"/>
  <c r="O15" i="1"/>
  <c r="L16" i="1"/>
  <c r="L12" i="1"/>
  <c r="K19" i="1"/>
  <c r="L18" i="1"/>
  <c r="K17" i="1"/>
  <c r="K16" i="1"/>
  <c r="K15" i="1"/>
  <c r="K14" i="1"/>
  <c r="L14" i="1" s="1"/>
  <c r="K13" i="1"/>
  <c r="K12" i="1"/>
  <c r="K11" i="1"/>
  <c r="K10" i="1"/>
  <c r="K9" i="1"/>
  <c r="K8" i="1"/>
  <c r="L8" i="1" s="1"/>
  <c r="K7" i="1"/>
  <c r="I7" i="1"/>
  <c r="L13" i="1" l="1"/>
  <c r="L15" i="1"/>
  <c r="L10" i="1"/>
  <c r="L17" i="1"/>
  <c r="L20" i="1"/>
  <c r="L19" i="1"/>
  <c r="L11" i="1"/>
  <c r="L9" i="1"/>
  <c r="L7" i="1"/>
</calcChain>
</file>

<file path=xl/sharedStrings.xml><?xml version="1.0" encoding="utf-8"?>
<sst xmlns="http://schemas.openxmlformats.org/spreadsheetml/2006/main" count="116" uniqueCount="72">
  <si>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</si>
  <si>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</si>
  <si>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</si>
  <si>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</si>
  <si>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</si>
  <si>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</si>
  <si>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</si>
  <si>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</si>
  <si>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</si>
  <si>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</si>
  <si>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</si>
  <si>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</si>
  <si>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</si>
  <si>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</si>
  <si>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</si>
  <si>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</si>
  <si>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1° docente Titolare</t>
  </si>
  <si>
    <t>Ore 1° docente titolare</t>
  </si>
  <si>
    <t>Sede di Servizio 1° docente</t>
  </si>
  <si>
    <t>2° docente Titolare</t>
  </si>
  <si>
    <t>Ore 2° docente titolare</t>
  </si>
  <si>
    <t>Sede di Servizio 2° docente</t>
  </si>
  <si>
    <t>3° docente Titolare</t>
  </si>
  <si>
    <t>Ore 3° docente titolare</t>
  </si>
  <si>
    <t>Sede di Servizio 3° docente</t>
  </si>
  <si>
    <t>PESARO-URBINO</t>
  </si>
  <si>
    <t>PS</t>
  </si>
  <si>
    <t>Fano</t>
  </si>
  <si>
    <t>FANO - S. ORSO</t>
  </si>
  <si>
    <t>PSIC808002</t>
  </si>
  <si>
    <t>PSIC810002</t>
  </si>
  <si>
    <t>MONTEFELCINO - A. BUCCI</t>
  </si>
  <si>
    <t>Colli al Metauro-Serrungarina</t>
  </si>
  <si>
    <t>PSIC82000L</t>
  </si>
  <si>
    <t>FOSSOMBRONE - F.LLI MERCANTINI</t>
  </si>
  <si>
    <t>PSIC822008</t>
  </si>
  <si>
    <t>CARTOCETO - MARCO POLO</t>
  </si>
  <si>
    <t>PSIC823004</t>
  </si>
  <si>
    <t>COLLI AL METAURO - G.LEOPARDI</t>
  </si>
  <si>
    <t>PSIC829003</t>
  </si>
  <si>
    <t>FANO - NUTI</t>
  </si>
  <si>
    <t>PSIC830007</t>
  </si>
  <si>
    <t>FANO - G.PADALINO</t>
  </si>
  <si>
    <t>PSIC831003</t>
  </si>
  <si>
    <t>TERRE ROVERESCHE - GIO'POMODORO</t>
  </si>
  <si>
    <t>PSIC83200V</t>
  </si>
  <si>
    <t>MONDOLFO - ENRICO FERMI</t>
  </si>
  <si>
    <t>San Costanzo</t>
  </si>
  <si>
    <t>PSIC83300P</t>
  </si>
  <si>
    <t>MONDOLFO - FAA' DI BRUNO</t>
  </si>
  <si>
    <t>PSIC83400E</t>
  </si>
  <si>
    <t>PERGOLA - G.BINOTTI</t>
  </si>
  <si>
    <t>PSIC83500A</t>
  </si>
  <si>
    <t>PSIC83800T</t>
  </si>
  <si>
    <t>Infanzia diocesi Fano</t>
  </si>
  <si>
    <t>Ore coperte da incarichi TD</t>
  </si>
  <si>
    <t>APECCHIO - SCIPIONE LAPI (con diocesi LE)</t>
  </si>
  <si>
    <t>CAGLI - F.MICHELINI TOCCI (con diocesi Gubbio)</t>
  </si>
  <si>
    <t>I.C. “A. Gandiglio - San Lazzaro</t>
  </si>
  <si>
    <t>PSIC843009</t>
  </si>
  <si>
    <t>Anno scolastico: 2024/25</t>
  </si>
  <si>
    <t>CILIA PAOLO</t>
  </si>
  <si>
    <t>CORDELLI ILARIA</t>
  </si>
  <si>
    <t>PERFETTI ELEONORA</t>
  </si>
  <si>
    <t>ROSATI ROBERTO</t>
  </si>
  <si>
    <t>MATTEUCCI FRANCESCA</t>
  </si>
  <si>
    <t>FIORUCCI FRANCESCA</t>
  </si>
  <si>
    <t>GASPERINI VALENTINA</t>
  </si>
  <si>
    <t>BALDINI MARIA ANGELA</t>
  </si>
  <si>
    <t>UMUHIRE SUOR  ASSUMPTA</t>
  </si>
  <si>
    <t>7.50</t>
  </si>
  <si>
    <t>Diocesi Fano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</si>
</sst>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2" fontId="4" fillId="0" borderId="1" xfId="0" applyNumberFormat="1" applyFont="1" applyBorder="1" applyAlignment="1">
      <alignment horizontal="center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15E34-E3A7-48FC-9C5E-346CA562AA55}">
  <sheetPr>
    <pageSetUpPr fitToPage="1"/>
  </sheetPr>
  <dimension ref="A1:Y27"/>
  <sheetViews>
    <sheetView tabSelected="1" topLeftCell="D1" zoomScale="115" zoomScaleNormal="115" workbookViewId="0">
      <selection activeCell="Q22" sqref="Q22"/>
    </sheetView>
  </sheetViews>
  <sheetFormatPr defaultColWidth="9.109375" defaultRowHeight="14.4" x14ac:dyDescent="0.3"/>
  <cols>
    <col min="1" max="1" width="16.33203125" style="3" customWidth="1"/>
    <col min="2" max="2" width="9.109375" style="3"/>
    <col min="3" max="3" width="14.44140625" style="3" customWidth="1"/>
    <col min="4" max="4" width="37" style="3" customWidth="1"/>
    <col min="5" max="5" width="9.109375" style="3"/>
    <col min="6" max="6" width="32.88671875" style="3" customWidth="1"/>
    <col min="7" max="11" width="9.109375" style="3"/>
    <col min="12" max="12" width="9.109375" style="3" hidden="1" customWidth="1"/>
    <col min="13" max="15" width="9.109375" style="3"/>
    <col min="16" max="24" width="12.5546875" style="3" customWidth="1"/>
    <col min="25" max="16384" width="9.109375" style="3"/>
  </cols>
  <sheetData>
    <row r="1" spans="1:25" ht="18" x14ac:dyDescent="0.3">
      <c r="A1" s="2" t="s">
        <v>54</v>
      </c>
    </row>
    <row r="2" spans="1:25" ht="18" x14ac:dyDescent="0.3">
      <c r="A2" s="15" t="s">
        <v>60</v>
      </c>
      <c r="B2" s="15"/>
      <c r="C2" s="15"/>
    </row>
    <row r="3" spans="1:25" ht="18" x14ac:dyDescent="0.3">
      <c r="A3" s="2" t="s">
        <v>0</v>
      </c>
    </row>
    <row r="4" spans="1:25" ht="18" x14ac:dyDescent="0.3">
      <c r="A4" s="4" t="s">
        <v>1</v>
      </c>
    </row>
    <row r="5" spans="1:25" ht="15" customHeight="1" x14ac:dyDescent="0.3">
      <c r="A5" s="14" t="s">
        <v>2</v>
      </c>
      <c r="B5" s="14" t="s">
        <v>3</v>
      </c>
      <c r="C5" s="14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4" t="s">
        <v>10</v>
      </c>
      <c r="J5" s="14" t="s">
        <v>11</v>
      </c>
      <c r="K5" s="14" t="s">
        <v>12</v>
      </c>
      <c r="L5" s="14" t="s">
        <v>13</v>
      </c>
      <c r="M5" s="14" t="s">
        <v>14</v>
      </c>
      <c r="N5" s="14" t="s">
        <v>55</v>
      </c>
      <c r="O5" s="14" t="s">
        <v>15</v>
      </c>
      <c r="P5" s="14" t="s">
        <v>16</v>
      </c>
      <c r="Q5" s="14" t="s">
        <v>17</v>
      </c>
      <c r="R5" s="14" t="s">
        <v>18</v>
      </c>
      <c r="S5" s="14" t="s">
        <v>19</v>
      </c>
      <c r="T5" s="14" t="s">
        <v>20</v>
      </c>
      <c r="U5" s="14" t="s">
        <v>21</v>
      </c>
      <c r="V5" s="14" t="s">
        <v>22</v>
      </c>
      <c r="W5" s="14" t="s">
        <v>23</v>
      </c>
      <c r="X5" s="14" t="s">
        <v>24</v>
      </c>
      <c r="Y5" s="10"/>
    </row>
    <row r="6" spans="1:25" ht="75" customHeight="1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0"/>
    </row>
    <row r="7" spans="1:25" x14ac:dyDescent="0.3">
      <c r="A7" s="5" t="s">
        <v>25</v>
      </c>
      <c r="B7" s="6" t="s">
        <v>26</v>
      </c>
      <c r="C7" s="5" t="s">
        <v>53</v>
      </c>
      <c r="D7" s="5" t="s">
        <v>58</v>
      </c>
      <c r="E7" s="5" t="s">
        <v>27</v>
      </c>
      <c r="F7" s="5"/>
      <c r="G7" s="7">
        <v>6</v>
      </c>
      <c r="H7" s="7">
        <v>0</v>
      </c>
      <c r="I7" s="7">
        <f>G7+H7</f>
        <v>6</v>
      </c>
      <c r="J7" s="8">
        <v>4</v>
      </c>
      <c r="K7" s="7">
        <f>J7*1.5</f>
        <v>6</v>
      </c>
      <c r="L7" s="7">
        <f>I7-K7</f>
        <v>0</v>
      </c>
      <c r="M7" s="1">
        <v>0</v>
      </c>
      <c r="N7" s="12">
        <f>Q7</f>
        <v>6</v>
      </c>
      <c r="O7" s="12">
        <f>G7-M7-N7</f>
        <v>0</v>
      </c>
      <c r="P7" s="9" t="s">
        <v>61</v>
      </c>
      <c r="Q7" s="13">
        <v>6</v>
      </c>
      <c r="R7" s="9"/>
      <c r="S7" s="9"/>
      <c r="T7" s="9"/>
      <c r="U7" s="9"/>
      <c r="V7" s="9"/>
      <c r="W7" s="9"/>
      <c r="X7" s="9"/>
      <c r="Y7" s="10"/>
    </row>
    <row r="8" spans="1:25" x14ac:dyDescent="0.3">
      <c r="A8" s="5" t="s">
        <v>25</v>
      </c>
      <c r="B8" s="6" t="s">
        <v>26</v>
      </c>
      <c r="C8" s="5" t="s">
        <v>59</v>
      </c>
      <c r="D8" s="5" t="s">
        <v>28</v>
      </c>
      <c r="E8" s="5" t="s">
        <v>27</v>
      </c>
      <c r="F8" s="5"/>
      <c r="G8" s="7">
        <v>15</v>
      </c>
      <c r="H8" s="7">
        <v>0</v>
      </c>
      <c r="I8" s="7">
        <f t="shared" ref="I8:I19" si="0">G8+H8</f>
        <v>15</v>
      </c>
      <c r="J8" s="8">
        <v>10</v>
      </c>
      <c r="K8" s="7">
        <f t="shared" ref="K8:K19" si="1">J8*1.5</f>
        <v>15</v>
      </c>
      <c r="L8" s="7">
        <f t="shared" ref="L8:L20" si="2">I8-K8</f>
        <v>0</v>
      </c>
      <c r="M8" s="1">
        <v>0</v>
      </c>
      <c r="N8" s="12">
        <f t="shared" ref="N8:N18" si="3">Q8</f>
        <v>15</v>
      </c>
      <c r="O8" s="12">
        <f t="shared" ref="O8:O20" si="4">G8-M8-N8</f>
        <v>0</v>
      </c>
      <c r="P8" s="9" t="s">
        <v>62</v>
      </c>
      <c r="Q8" s="13">
        <v>15</v>
      </c>
      <c r="R8" s="9"/>
      <c r="S8" s="9"/>
      <c r="T8" s="9"/>
      <c r="U8" s="9"/>
      <c r="V8" s="9"/>
      <c r="W8" s="9"/>
      <c r="X8" s="9"/>
      <c r="Y8" s="10"/>
    </row>
    <row r="9" spans="1:25" x14ac:dyDescent="0.3">
      <c r="A9" s="5" t="s">
        <v>25</v>
      </c>
      <c r="B9" s="6" t="s">
        <v>26</v>
      </c>
      <c r="C9" s="5" t="s">
        <v>29</v>
      </c>
      <c r="D9" s="5" t="s">
        <v>56</v>
      </c>
      <c r="E9" s="5" t="s">
        <v>27</v>
      </c>
      <c r="F9" s="5"/>
      <c r="G9" s="7">
        <v>3</v>
      </c>
      <c r="H9" s="7">
        <v>0</v>
      </c>
      <c r="I9" s="7">
        <v>3</v>
      </c>
      <c r="J9" s="8">
        <v>2</v>
      </c>
      <c r="K9" s="7">
        <f t="shared" si="1"/>
        <v>3</v>
      </c>
      <c r="L9" s="7">
        <f t="shared" si="2"/>
        <v>0</v>
      </c>
      <c r="M9" s="1">
        <v>0</v>
      </c>
      <c r="N9" s="12">
        <f t="shared" si="3"/>
        <v>3</v>
      </c>
      <c r="O9" s="12">
        <f t="shared" si="4"/>
        <v>0</v>
      </c>
      <c r="P9" s="9" t="s">
        <v>63</v>
      </c>
      <c r="Q9" s="13">
        <v>3</v>
      </c>
      <c r="R9" s="9"/>
      <c r="S9" s="9"/>
      <c r="T9" s="9"/>
      <c r="U9" s="9"/>
      <c r="V9" s="9"/>
      <c r="W9" s="9"/>
      <c r="X9" s="9"/>
      <c r="Y9" s="10"/>
    </row>
    <row r="10" spans="1:25" x14ac:dyDescent="0.3">
      <c r="A10" s="5" t="s">
        <v>25</v>
      </c>
      <c r="B10" s="6" t="s">
        <v>26</v>
      </c>
      <c r="C10" s="5" t="s">
        <v>30</v>
      </c>
      <c r="D10" s="5" t="s">
        <v>31</v>
      </c>
      <c r="E10" s="5" t="s">
        <v>27</v>
      </c>
      <c r="F10" s="5" t="s">
        <v>32</v>
      </c>
      <c r="G10" s="7">
        <v>7.5</v>
      </c>
      <c r="H10" s="7">
        <v>0</v>
      </c>
      <c r="I10" s="7">
        <f t="shared" si="0"/>
        <v>7.5</v>
      </c>
      <c r="J10" s="8">
        <v>5</v>
      </c>
      <c r="K10" s="7">
        <f t="shared" si="1"/>
        <v>7.5</v>
      </c>
      <c r="L10" s="7">
        <f t="shared" si="2"/>
        <v>0</v>
      </c>
      <c r="M10" s="1">
        <v>0</v>
      </c>
      <c r="N10" s="12" t="str">
        <f t="shared" si="3"/>
        <v>7.50</v>
      </c>
      <c r="O10" s="12">
        <v>0</v>
      </c>
      <c r="P10" s="9" t="s">
        <v>65</v>
      </c>
      <c r="Q10" s="13" t="s">
        <v>70</v>
      </c>
      <c r="R10" s="9"/>
      <c r="S10" s="9"/>
      <c r="T10" s="9"/>
      <c r="U10" s="9"/>
      <c r="V10" s="9"/>
      <c r="W10" s="9"/>
      <c r="X10" s="9"/>
      <c r="Y10" s="10"/>
    </row>
    <row r="11" spans="1:25" x14ac:dyDescent="0.3">
      <c r="A11" s="5" t="s">
        <v>25</v>
      </c>
      <c r="B11" s="6" t="s">
        <v>26</v>
      </c>
      <c r="C11" s="5" t="s">
        <v>33</v>
      </c>
      <c r="D11" s="5" t="s">
        <v>34</v>
      </c>
      <c r="E11" s="5" t="s">
        <v>27</v>
      </c>
      <c r="F11" s="5"/>
      <c r="G11" s="7">
        <v>16.5</v>
      </c>
      <c r="H11" s="7">
        <v>0</v>
      </c>
      <c r="I11" s="7">
        <f t="shared" si="0"/>
        <v>16.5</v>
      </c>
      <c r="J11" s="8">
        <v>11</v>
      </c>
      <c r="K11" s="7">
        <f t="shared" si="1"/>
        <v>16.5</v>
      </c>
      <c r="L11" s="7">
        <f t="shared" si="2"/>
        <v>0</v>
      </c>
      <c r="M11" s="1">
        <v>0</v>
      </c>
      <c r="N11" s="12">
        <f t="shared" si="3"/>
        <v>16.5</v>
      </c>
      <c r="O11" s="12">
        <v>0</v>
      </c>
      <c r="P11" s="9" t="s">
        <v>64</v>
      </c>
      <c r="Q11" s="13">
        <v>16.5</v>
      </c>
      <c r="R11" s="9"/>
      <c r="S11" s="9"/>
      <c r="T11" s="9"/>
      <c r="U11" s="9"/>
      <c r="V11" s="9"/>
      <c r="W11" s="9"/>
      <c r="X11" s="9"/>
      <c r="Y11" s="10"/>
    </row>
    <row r="12" spans="1:25" x14ac:dyDescent="0.3">
      <c r="A12" s="5" t="s">
        <v>25</v>
      </c>
      <c r="B12" s="6" t="s">
        <v>26</v>
      </c>
      <c r="C12" s="5" t="s">
        <v>35</v>
      </c>
      <c r="D12" s="5" t="s">
        <v>36</v>
      </c>
      <c r="E12" s="5" t="s">
        <v>27</v>
      </c>
      <c r="F12" s="5"/>
      <c r="G12" s="7">
        <v>15</v>
      </c>
      <c r="H12" s="7">
        <v>0</v>
      </c>
      <c r="I12" s="7">
        <f t="shared" si="0"/>
        <v>15</v>
      </c>
      <c r="J12" s="8">
        <v>10</v>
      </c>
      <c r="K12" s="7">
        <f t="shared" si="1"/>
        <v>15</v>
      </c>
      <c r="L12" s="7">
        <f t="shared" si="2"/>
        <v>0</v>
      </c>
      <c r="M12" s="1">
        <v>0</v>
      </c>
      <c r="N12" s="12">
        <v>15</v>
      </c>
      <c r="O12" s="12">
        <v>0</v>
      </c>
      <c r="P12" s="9" t="s">
        <v>69</v>
      </c>
      <c r="Q12" s="16">
        <v>15</v>
      </c>
      <c r="R12" s="9"/>
      <c r="S12" s="9"/>
      <c r="T12" s="9"/>
      <c r="U12" s="9"/>
      <c r="V12" s="9"/>
      <c r="W12" s="9"/>
      <c r="X12" s="9"/>
      <c r="Y12" s="10"/>
    </row>
    <row r="13" spans="1:25" x14ac:dyDescent="0.3">
      <c r="A13" s="5" t="s">
        <v>25</v>
      </c>
      <c r="B13" s="6" t="s">
        <v>26</v>
      </c>
      <c r="C13" s="5" t="s">
        <v>37</v>
      </c>
      <c r="D13" s="5" t="s">
        <v>38</v>
      </c>
      <c r="E13" s="5" t="s">
        <v>27</v>
      </c>
      <c r="F13" s="5"/>
      <c r="G13" s="7">
        <v>19.5</v>
      </c>
      <c r="H13" s="7">
        <v>0</v>
      </c>
      <c r="I13" s="7">
        <f t="shared" si="0"/>
        <v>19.5</v>
      </c>
      <c r="J13" s="8">
        <v>13</v>
      </c>
      <c r="K13" s="7">
        <f t="shared" si="1"/>
        <v>19.5</v>
      </c>
      <c r="L13" s="7">
        <f t="shared" si="2"/>
        <v>0</v>
      </c>
      <c r="M13" s="1">
        <v>0</v>
      </c>
      <c r="N13" s="12">
        <f t="shared" si="3"/>
        <v>19.5</v>
      </c>
      <c r="O13" s="12">
        <f t="shared" si="4"/>
        <v>0</v>
      </c>
      <c r="P13" s="9" t="s">
        <v>66</v>
      </c>
      <c r="Q13" s="13">
        <v>19.5</v>
      </c>
      <c r="R13" s="9"/>
      <c r="S13" s="9"/>
      <c r="T13" s="9"/>
      <c r="U13" s="9"/>
      <c r="V13" s="9"/>
      <c r="W13" s="9"/>
      <c r="X13" s="9"/>
      <c r="Y13" s="10"/>
    </row>
    <row r="14" spans="1:25" x14ac:dyDescent="0.3">
      <c r="A14" s="5" t="s">
        <v>25</v>
      </c>
      <c r="B14" s="6" t="s">
        <v>26</v>
      </c>
      <c r="C14" s="5" t="s">
        <v>39</v>
      </c>
      <c r="D14" s="5" t="s">
        <v>40</v>
      </c>
      <c r="E14" s="5" t="s">
        <v>27</v>
      </c>
      <c r="F14" s="5"/>
      <c r="G14" s="7">
        <v>9</v>
      </c>
      <c r="H14" s="7">
        <v>0</v>
      </c>
      <c r="I14" s="7">
        <f t="shared" si="0"/>
        <v>9</v>
      </c>
      <c r="J14" s="8">
        <v>6</v>
      </c>
      <c r="K14" s="7">
        <f t="shared" si="1"/>
        <v>9</v>
      </c>
      <c r="L14" s="7">
        <f t="shared" si="2"/>
        <v>0</v>
      </c>
      <c r="M14" s="1">
        <v>0</v>
      </c>
      <c r="N14" s="12">
        <f t="shared" si="3"/>
        <v>9</v>
      </c>
      <c r="O14" s="12">
        <f t="shared" si="4"/>
        <v>0</v>
      </c>
      <c r="P14" s="9" t="s">
        <v>61</v>
      </c>
      <c r="Q14" s="13">
        <v>9</v>
      </c>
      <c r="R14" s="9"/>
      <c r="S14" s="9"/>
      <c r="T14" s="9"/>
      <c r="U14" s="9"/>
      <c r="V14" s="9"/>
      <c r="W14" s="9"/>
      <c r="X14" s="9"/>
      <c r="Y14" s="10"/>
    </row>
    <row r="15" spans="1:25" x14ac:dyDescent="0.3">
      <c r="A15" s="5" t="s">
        <v>25</v>
      </c>
      <c r="B15" s="6" t="s">
        <v>26</v>
      </c>
      <c r="C15" s="5" t="s">
        <v>41</v>
      </c>
      <c r="D15" s="5" t="s">
        <v>42</v>
      </c>
      <c r="E15" s="5" t="s">
        <v>27</v>
      </c>
      <c r="F15" s="5"/>
      <c r="G15" s="7">
        <v>7.5</v>
      </c>
      <c r="H15" s="7">
        <v>0</v>
      </c>
      <c r="I15" s="7">
        <f t="shared" si="0"/>
        <v>7.5</v>
      </c>
      <c r="J15" s="8">
        <v>5</v>
      </c>
      <c r="K15" s="7">
        <f t="shared" si="1"/>
        <v>7.5</v>
      </c>
      <c r="L15" s="7">
        <f t="shared" si="2"/>
        <v>0</v>
      </c>
      <c r="M15" s="1">
        <v>0</v>
      </c>
      <c r="N15" s="12">
        <f t="shared" si="3"/>
        <v>7.5</v>
      </c>
      <c r="O15" s="12">
        <f t="shared" si="4"/>
        <v>0</v>
      </c>
      <c r="P15" s="9" t="s">
        <v>62</v>
      </c>
      <c r="Q15" s="13">
        <v>7.5</v>
      </c>
      <c r="R15" s="9"/>
      <c r="S15" s="9"/>
      <c r="T15" s="9"/>
      <c r="U15" s="9"/>
      <c r="V15" s="9"/>
      <c r="W15" s="9"/>
      <c r="X15" s="9"/>
      <c r="Y15" s="10"/>
    </row>
    <row r="16" spans="1:25" x14ac:dyDescent="0.3">
      <c r="A16" s="5" t="s">
        <v>25</v>
      </c>
      <c r="B16" s="6" t="s">
        <v>26</v>
      </c>
      <c r="C16" s="5" t="s">
        <v>43</v>
      </c>
      <c r="D16" s="5" t="s">
        <v>44</v>
      </c>
      <c r="E16" s="5" t="s">
        <v>27</v>
      </c>
      <c r="F16" s="5"/>
      <c r="G16" s="7">
        <v>15</v>
      </c>
      <c r="H16" s="7">
        <v>0</v>
      </c>
      <c r="I16" s="7">
        <f t="shared" si="0"/>
        <v>15</v>
      </c>
      <c r="J16" s="8">
        <v>10</v>
      </c>
      <c r="K16" s="7">
        <f t="shared" si="1"/>
        <v>15</v>
      </c>
      <c r="L16" s="7">
        <f t="shared" si="2"/>
        <v>0</v>
      </c>
      <c r="M16" s="1">
        <v>0</v>
      </c>
      <c r="N16" s="12">
        <f t="shared" si="3"/>
        <v>15</v>
      </c>
      <c r="O16" s="12">
        <f t="shared" si="4"/>
        <v>0</v>
      </c>
      <c r="P16" s="9" t="s">
        <v>67</v>
      </c>
      <c r="Q16" s="13">
        <v>15</v>
      </c>
      <c r="R16" s="9"/>
      <c r="S16" s="9"/>
      <c r="T16" s="9"/>
      <c r="U16" s="9"/>
      <c r="V16" s="9"/>
      <c r="W16" s="9"/>
      <c r="X16" s="9"/>
      <c r="Y16" s="10"/>
    </row>
    <row r="17" spans="1:25" x14ac:dyDescent="0.3">
      <c r="A17" s="5" t="s">
        <v>25</v>
      </c>
      <c r="B17" s="6" t="s">
        <v>26</v>
      </c>
      <c r="C17" s="5" t="s">
        <v>45</v>
      </c>
      <c r="D17" s="5" t="s">
        <v>46</v>
      </c>
      <c r="E17" s="5" t="s">
        <v>27</v>
      </c>
      <c r="F17" s="5" t="s">
        <v>47</v>
      </c>
      <c r="G17" s="7">
        <v>7.5</v>
      </c>
      <c r="H17" s="7">
        <v>0</v>
      </c>
      <c r="I17" s="7">
        <f t="shared" si="0"/>
        <v>7.5</v>
      </c>
      <c r="J17" s="8">
        <v>5</v>
      </c>
      <c r="K17" s="7">
        <f t="shared" si="1"/>
        <v>7.5</v>
      </c>
      <c r="L17" s="7">
        <f t="shared" si="2"/>
        <v>0</v>
      </c>
      <c r="M17" s="1">
        <v>0</v>
      </c>
      <c r="N17" s="12">
        <f t="shared" si="3"/>
        <v>7.5</v>
      </c>
      <c r="O17" s="12">
        <f t="shared" si="4"/>
        <v>0</v>
      </c>
      <c r="P17" s="9" t="s">
        <v>67</v>
      </c>
      <c r="Q17" s="13">
        <v>7.5</v>
      </c>
      <c r="R17" s="9"/>
      <c r="S17" s="9"/>
      <c r="T17" s="9"/>
      <c r="U17" s="9"/>
      <c r="V17" s="9"/>
      <c r="W17" s="9"/>
      <c r="X17" s="9"/>
      <c r="Y17" s="10"/>
    </row>
    <row r="18" spans="1:25" x14ac:dyDescent="0.3">
      <c r="A18" s="5" t="s">
        <v>25</v>
      </c>
      <c r="B18" s="6" t="s">
        <v>26</v>
      </c>
      <c r="C18" s="5" t="s">
        <v>48</v>
      </c>
      <c r="D18" s="5" t="s">
        <v>49</v>
      </c>
      <c r="E18" s="5" t="s">
        <v>27</v>
      </c>
      <c r="F18" s="11"/>
      <c r="G18" s="7">
        <v>6</v>
      </c>
      <c r="H18" s="7">
        <v>0</v>
      </c>
      <c r="I18" s="7">
        <v>6</v>
      </c>
      <c r="J18" s="8">
        <v>4</v>
      </c>
      <c r="K18" s="7">
        <v>6</v>
      </c>
      <c r="L18" s="7">
        <f t="shared" si="2"/>
        <v>0</v>
      </c>
      <c r="M18" s="1">
        <v>0</v>
      </c>
      <c r="N18" s="12">
        <f t="shared" si="3"/>
        <v>6</v>
      </c>
      <c r="O18" s="12">
        <f t="shared" si="4"/>
        <v>0</v>
      </c>
      <c r="P18" s="9" t="s">
        <v>64</v>
      </c>
      <c r="Q18" s="13">
        <v>6</v>
      </c>
      <c r="R18" s="9"/>
      <c r="S18" s="9"/>
      <c r="T18" s="9"/>
      <c r="U18" s="9"/>
      <c r="V18" s="9"/>
      <c r="W18" s="9"/>
      <c r="X18" s="9"/>
      <c r="Y18" s="10"/>
    </row>
    <row r="19" spans="1:25" x14ac:dyDescent="0.3">
      <c r="A19" s="5" t="s">
        <v>25</v>
      </c>
      <c r="B19" s="6" t="s">
        <v>26</v>
      </c>
      <c r="C19" s="5" t="s">
        <v>50</v>
      </c>
      <c r="D19" s="5" t="s">
        <v>51</v>
      </c>
      <c r="E19" s="5" t="s">
        <v>27</v>
      </c>
      <c r="F19" s="5"/>
      <c r="G19" s="7">
        <v>16.5</v>
      </c>
      <c r="H19" s="7">
        <v>0</v>
      </c>
      <c r="I19" s="7">
        <f t="shared" si="0"/>
        <v>16.5</v>
      </c>
      <c r="J19" s="8">
        <v>11</v>
      </c>
      <c r="K19" s="7">
        <f t="shared" si="1"/>
        <v>16.5</v>
      </c>
      <c r="L19" s="7">
        <f t="shared" si="2"/>
        <v>0</v>
      </c>
      <c r="M19" s="1">
        <v>0</v>
      </c>
      <c r="N19" s="12">
        <f>Q19+T19</f>
        <v>16.5</v>
      </c>
      <c r="O19" s="12">
        <f t="shared" si="4"/>
        <v>0</v>
      </c>
      <c r="P19" s="9" t="s">
        <v>68</v>
      </c>
      <c r="Q19" s="13">
        <v>16.5</v>
      </c>
      <c r="R19" s="9"/>
      <c r="S19" s="9"/>
      <c r="T19" s="1"/>
      <c r="U19" s="9"/>
      <c r="V19" s="9"/>
      <c r="W19" s="9"/>
      <c r="X19" s="9"/>
      <c r="Y19" s="10"/>
    </row>
    <row r="20" spans="1:25" ht="28.8" x14ac:dyDescent="0.3">
      <c r="A20" s="5" t="s">
        <v>25</v>
      </c>
      <c r="B20" s="6" t="s">
        <v>26</v>
      </c>
      <c r="C20" s="5" t="s">
        <v>52</v>
      </c>
      <c r="D20" s="5" t="s">
        <v>57</v>
      </c>
      <c r="E20" s="5" t="s">
        <v>27</v>
      </c>
      <c r="F20" s="5" t="s">
        <v>71</v>
      </c>
      <c r="G20" s="7">
        <v>9</v>
      </c>
      <c r="H20" s="7">
        <v>0</v>
      </c>
      <c r="I20" s="7">
        <v>9</v>
      </c>
      <c r="J20" s="8">
        <v>6</v>
      </c>
      <c r="K20" s="7">
        <v>9</v>
      </c>
      <c r="L20" s="7">
        <f t="shared" si="2"/>
        <v>0</v>
      </c>
      <c r="M20" s="1">
        <v>0</v>
      </c>
      <c r="N20" s="12">
        <v>9</v>
      </c>
      <c r="O20" s="12">
        <f t="shared" si="4"/>
        <v>0</v>
      </c>
      <c r="P20" s="9" t="s">
        <v>65</v>
      </c>
      <c r="Q20" s="3">
        <v>9</v>
      </c>
      <c r="R20" s="9"/>
      <c r="S20" s="9"/>
      <c r="T20" s="9"/>
      <c r="U20" s="9"/>
      <c r="V20" s="9"/>
      <c r="W20" s="9"/>
      <c r="X20" s="9"/>
      <c r="Y20" s="10"/>
    </row>
    <row r="21" spans="1:25" x14ac:dyDescent="0.3"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 x14ac:dyDescent="0.3"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x14ac:dyDescent="0.3"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pans="1:25" x14ac:dyDescent="0.3"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x14ac:dyDescent="0.3"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pans="1:25" x14ac:dyDescent="0.3"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 x14ac:dyDescent="0.3">
      <c r="P27" s="10"/>
      <c r="Q27" s="10"/>
      <c r="R27" s="10"/>
      <c r="S27" s="10"/>
      <c r="T27" s="10"/>
      <c r="U27" s="10"/>
      <c r="V27" s="10"/>
      <c r="W27" s="10"/>
      <c r="X27" s="10"/>
      <c r="Y27" s="10"/>
    </row>
  </sheetData>
  <mergeCells count="25">
    <mergeCell ref="A2:C2"/>
    <mergeCell ref="F5:F6"/>
    <mergeCell ref="A5:A6"/>
    <mergeCell ref="B5:B6"/>
    <mergeCell ref="C5:C6"/>
    <mergeCell ref="D5:D6"/>
    <mergeCell ref="E5:E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R5:R6"/>
    <mergeCell ref="O5:O6"/>
    <mergeCell ref="T5:T6"/>
    <mergeCell ref="U5:U6"/>
    <mergeCell ref="V5:V6"/>
    <mergeCell ref="W5:W6"/>
    <mergeCell ref="X5:X6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Utente</cp:lastModifiedBy>
  <cp:lastPrinted>2024-08-05T18:01:15Z</cp:lastPrinted>
  <dcterms:created xsi:type="dcterms:W3CDTF">2021-07-21T15:07:43Z</dcterms:created>
  <dcterms:modified xsi:type="dcterms:W3CDTF">2024-08-21T14:51:12Z</dcterms:modified>
</cp:coreProperties>
</file>