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2"/>
  <workbookPr filterPrivacy="1" defaultThemeVersion="124226"/>
  <xr:revisionPtr revIDLastSave="0" documentId="13_ncr:1_{F0F6C0C5-60D3-4DA3-96B8-05B3585A80B0}" xr6:coauthVersionLast="36" xr6:coauthVersionMax="36" xr10:uidLastSave="{00000000-0000-0000-0000-000000000000}"/>
  <bookViews>
    <workbookView xWindow="0" yWindow="0" windowWidth="20490" windowHeight="6645" xr2:uid="{00000000-000D-0000-FFFF-FFFF00000000}"/>
  </bookViews>
  <sheets>
    <sheet name="IV Trimestre " sheetId="2" r:id="rId1"/>
  </sheets>
  <calcPr calcId="191029"/>
</workbook>
</file>

<file path=xl/calcChain.xml><?xml version="1.0" encoding="utf-8"?>
<calcChain xmlns="http://schemas.openxmlformats.org/spreadsheetml/2006/main">
  <c r="D22" i="2" l="1"/>
</calcChain>
</file>

<file path=xl/sharedStrings.xml><?xml version="1.0" encoding="utf-8"?>
<sst xmlns="http://schemas.openxmlformats.org/spreadsheetml/2006/main" count="47" uniqueCount="47">
  <si>
    <t>Istituti superiori di studi musicali non statali</t>
  </si>
  <si>
    <t>Codice Fiscale</t>
  </si>
  <si>
    <t>BERGAMO</t>
  </si>
  <si>
    <t>03537600169</t>
  </si>
  <si>
    <t>CALTANISSETTA</t>
  </si>
  <si>
    <t>CATANIA</t>
  </si>
  <si>
    <t>CREMONA</t>
  </si>
  <si>
    <t>01447330190</t>
  </si>
  <si>
    <t>GALLARATE</t>
  </si>
  <si>
    <t>02389650025</t>
  </si>
  <si>
    <t>LIVORNO</t>
  </si>
  <si>
    <t>LUCCA</t>
  </si>
  <si>
    <t>01768220467</t>
  </si>
  <si>
    <t>MODENA e Carpi</t>
  </si>
  <si>
    <t>PAVIA</t>
  </si>
  <si>
    <t>RAVENNA</t>
  </si>
  <si>
    <t>00354730392</t>
  </si>
  <si>
    <t>REGGIO EMILIA e Castelnovo Ne' Monti</t>
  </si>
  <si>
    <t xml:space="preserve">RIBERA </t>
  </si>
  <si>
    <t>RIMINI</t>
  </si>
  <si>
    <t>00304260409</t>
  </si>
  <si>
    <t>SIENA</t>
  </si>
  <si>
    <t>01197560525</t>
  </si>
  <si>
    <t>TARANTO</t>
  </si>
  <si>
    <t>TERNI</t>
  </si>
  <si>
    <t>TOTALE €</t>
  </si>
  <si>
    <t>Oggetto</t>
  </si>
  <si>
    <t>Importo del vantaggio economico</t>
  </si>
  <si>
    <t>Norma di riferimento</t>
  </si>
  <si>
    <t>Ufficio competente</t>
  </si>
  <si>
    <t>N. Decreto e data</t>
  </si>
  <si>
    <t xml:space="preserve">Responsabile del procedimento
</t>
  </si>
  <si>
    <t>Competenza</t>
  </si>
  <si>
    <t>Modalità individuazione del beneficiario</t>
  </si>
  <si>
    <t>Nome del beneficiario</t>
  </si>
  <si>
    <t>NOCERA TERINESE</t>
  </si>
  <si>
    <t>Residui</t>
  </si>
  <si>
    <t>Dott.ssa Marcella Gargano</t>
  </si>
  <si>
    <t>AOSTA</t>
  </si>
  <si>
    <t>D.D. n.  2707 del 22-11-2021</t>
  </si>
  <si>
    <t>91061880075</t>
  </si>
  <si>
    <t>SOMME DESTINATE A MISURE STRAORDINARIE DI SICUREZZA DELLE SEDI, SANIFICAZIONE DEI LOCALI, IMPLEMENTAZIONE DELLE DISPOSIZIONI DI DISTANZIAMENTO, DOTAZIONE DI DISPOSITIVI DI PROTEZIONE ECC.</t>
  </si>
  <si>
    <t>Legge 24 aprile
2020, n. 27</t>
  </si>
  <si>
    <t>Direzione generale delle istituzioni della formazione superiore</t>
  </si>
  <si>
    <t>https://www.mur.gov.it/it/atti-e-normativa/decreto-ministeriale-n-734-del-25-6-2021</t>
  </si>
  <si>
    <t>https://www.mur.gov.it/it/atti-e-normativa/decreto-ministeriale-n-752-del-30-6-2021</t>
  </si>
  <si>
    <t>E.F. 2021 4° TRIMESTRE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</si>
</sst>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_-;\-* #,##0.00_-;_-* &quot;-&quot;??_-;_-@_-"/>
    <numFmt numFmtId="165" formatCode="#,##0.00\ [$€-1];[Red]\-#,##0.00\ [$€-1]"/>
    <numFmt numFmtId="166" formatCode="_-* #,##0_-;\-* #,##0_-;_-* &quot;-&quot;??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38">
    <xf numFmtId="0" fontId="0" fillId="0" borderId="0" xfId="0"/>
    <xf numFmtId="0" fontId="0" fillId="0" borderId="2" xfId="0" applyBorder="1"/>
    <xf numFmtId="164" fontId="0" fillId="0" borderId="0" xfId="0" applyNumberFormat="1"/>
    <xf numFmtId="0" fontId="0" fillId="0" borderId="0" xfId="0" applyAlignment="1">
      <alignment horizontal="left"/>
    </xf>
    <xf numFmtId="166" fontId="0" fillId="0" borderId="2" xfId="1" applyNumberFormat="1" applyFont="1" applyBorder="1"/>
    <xf numFmtId="0" fontId="3" fillId="0" borderId="2" xfId="0" applyFont="1" applyBorder="1" applyAlignment="1">
      <alignment vertical="center" wrapText="1"/>
    </xf>
    <xf numFmtId="166" fontId="2" fillId="0" borderId="2" xfId="0" applyNumberFormat="1" applyFont="1" applyBorder="1" applyAlignment="1">
      <alignment horizontal="left"/>
    </xf>
    <xf numFmtId="166" fontId="0" fillId="0" borderId="4" xfId="1" applyNumberFormat="1" applyFont="1" applyBorder="1"/>
    <xf numFmtId="4" fontId="0" fillId="0" borderId="2" xfId="0" applyNumberFormat="1" applyBorder="1"/>
    <xf numFmtId="49" fontId="2" fillId="2" borderId="5" xfId="0" applyNumberFormat="1" applyFont="1" applyFill="1" applyBorder="1" applyAlignment="1">
      <alignment horizontal="center" vertical="center" wrapText="1"/>
    </xf>
    <xf numFmtId="49" fontId="0" fillId="0" borderId="2" xfId="0" applyNumberFormat="1" applyBorder="1" applyAlignment="1">
      <alignment horizontal="center" vertical="center"/>
    </xf>
    <xf numFmtId="164" fontId="0" fillId="0" borderId="0" xfId="0" applyNumberFormat="1" applyBorder="1" applyAlignment="1">
      <alignment vertical="center" wrapText="1"/>
    </xf>
    <xf numFmtId="0" fontId="2" fillId="2" borderId="6" xfId="0" applyFont="1" applyFill="1" applyBorder="1" applyAlignment="1">
      <alignment wrapText="1"/>
    </xf>
    <xf numFmtId="0" fontId="0" fillId="0" borderId="2" xfId="0" applyBorder="1" applyAlignment="1">
      <alignment vertical="center"/>
    </xf>
    <xf numFmtId="164" fontId="2" fillId="0" borderId="2" xfId="0" applyNumberFormat="1" applyFont="1" applyBorder="1" applyAlignment="1">
      <alignment horizontal="left"/>
    </xf>
    <xf numFmtId="0" fontId="2" fillId="2" borderId="2" xfId="0" applyFont="1" applyFill="1" applyBorder="1" applyAlignment="1">
      <alignment horizontal="center" vertical="center"/>
    </xf>
    <xf numFmtId="49" fontId="0" fillId="3" borderId="6" xfId="0" applyNumberFormat="1" applyFill="1" applyBorder="1" applyAlignment="1">
      <alignment horizontal="center" vertical="center" wrapText="1"/>
    </xf>
    <xf numFmtId="49" fontId="0" fillId="3" borderId="7" xfId="0" applyNumberFormat="1" applyFill="1" applyBorder="1" applyAlignment="1">
      <alignment horizontal="center" vertical="center" wrapText="1"/>
    </xf>
    <xf numFmtId="49" fontId="0" fillId="3" borderId="8" xfId="0" applyNumberForma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4" fillId="3" borderId="8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49" fontId="2" fillId="2" borderId="6" xfId="0" applyNumberFormat="1" applyFont="1" applyFill="1" applyBorder="1" applyAlignment="1">
      <alignment horizontal="center" vertical="center" wrapText="1"/>
    </xf>
    <xf numFmtId="49" fontId="2" fillId="2" borderId="8" xfId="0" applyNumberFormat="1" applyFont="1" applyFill="1" applyBorder="1" applyAlignment="1">
      <alignment horizontal="center" vertical="center" wrapText="1"/>
    </xf>
    <xf numFmtId="165" fontId="2" fillId="2" borderId="6" xfId="0" applyNumberFormat="1" applyFont="1" applyFill="1" applyBorder="1" applyAlignment="1">
      <alignment horizontal="center" vertical="center" wrapText="1"/>
    </xf>
    <xf numFmtId="165" fontId="2" fillId="2" borderId="8" xfId="0" applyNumberFormat="1" applyFont="1" applyFill="1" applyBorder="1" applyAlignment="1">
      <alignment horizontal="center" vertical="center" wrapText="1"/>
    </xf>
    <xf numFmtId="165" fontId="2" fillId="2" borderId="2" xfId="0" applyNumberFormat="1" applyFont="1" applyFill="1" applyBorder="1" applyAlignment="1">
      <alignment horizontal="center" vertical="center" wrapText="1"/>
    </xf>
    <xf numFmtId="165" fontId="2" fillId="3" borderId="6" xfId="0" applyNumberFormat="1" applyFont="1" applyFill="1" applyBorder="1" applyAlignment="1">
      <alignment horizontal="center" vertical="center" wrapText="1"/>
    </xf>
    <xf numFmtId="165" fontId="2" fillId="3" borderId="7" xfId="0" applyNumberFormat="1" applyFont="1" applyFill="1" applyBorder="1" applyAlignment="1">
      <alignment horizontal="center" vertical="center" wrapText="1"/>
    </xf>
    <xf numFmtId="165" fontId="2" fillId="3" borderId="8" xfId="0" applyNumberFormat="1" applyFont="1" applyFill="1" applyBorder="1" applyAlignment="1">
      <alignment horizontal="center" vertical="center" wrapText="1"/>
    </xf>
    <xf numFmtId="164" fontId="0" fillId="0" borderId="6" xfId="0" applyNumberFormat="1" applyBorder="1" applyAlignment="1">
      <alignment horizontal="center" vertical="center" wrapText="1"/>
    </xf>
    <xf numFmtId="164" fontId="0" fillId="0" borderId="7" xfId="0" applyNumberFormat="1" applyBorder="1" applyAlignment="1">
      <alignment horizontal="center" vertical="center" wrapText="1"/>
    </xf>
    <xf numFmtId="164" fontId="0" fillId="0" borderId="8" xfId="0" applyNumberForma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</cellXfs>
  <cellStyles count="2">
    <cellStyle name="Migliaia" xfId="1" builtinId="3"/>
    <cellStyle name="Normale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8"/>
  <sheetViews>
    <sheetView tabSelected="1" topLeftCell="A8" workbookViewId="0">
      <selection activeCell="A24" sqref="A24"/>
    </sheetView>
  </sheetViews>
  <sheetFormatPr defaultRowHeight="15" x14ac:dyDescent="0.25"/>
  <cols>
    <col min="1" max="1" width="37.85546875" style="3" bestFit="1" customWidth="1"/>
    <col min="2" max="2" width="12.5703125" style="3" bestFit="1" customWidth="1"/>
    <col min="3" max="3" width="18.7109375" style="3" customWidth="1"/>
    <col min="4" max="5" width="20.5703125" style="3" customWidth="1"/>
    <col min="6" max="6" width="20.140625" bestFit="1" customWidth="1"/>
    <col min="7" max="7" width="41.85546875" customWidth="1"/>
    <col min="8" max="8" width="33.28515625" customWidth="1"/>
    <col min="9" max="9" width="16.7109375" bestFit="1" customWidth="1"/>
    <col min="10" max="10" width="14.42578125" customWidth="1"/>
  </cols>
  <sheetData>
    <row r="1" spans="1:10" x14ac:dyDescent="0.25">
      <c r="A1" s="22" t="s">
        <v>46</v>
      </c>
      <c r="B1" s="22"/>
      <c r="C1" s="22"/>
      <c r="D1" s="22"/>
      <c r="E1" s="22"/>
      <c r="F1" s="22"/>
      <c r="G1" s="22"/>
      <c r="H1" s="22"/>
      <c r="I1" s="22"/>
      <c r="J1" s="22"/>
    </row>
    <row r="2" spans="1:10" ht="29.45" customHeight="1" x14ac:dyDescent="0.25">
      <c r="A2" s="15" t="s">
        <v>34</v>
      </c>
      <c r="B2" s="24" t="s">
        <v>1</v>
      </c>
      <c r="C2" s="24" t="s">
        <v>26</v>
      </c>
      <c r="D2" s="23" t="s">
        <v>27</v>
      </c>
      <c r="E2" s="23"/>
      <c r="F2" s="28" t="s">
        <v>28</v>
      </c>
      <c r="G2" s="26" t="s">
        <v>33</v>
      </c>
      <c r="H2" s="28" t="s">
        <v>29</v>
      </c>
      <c r="I2" s="28" t="s">
        <v>31</v>
      </c>
      <c r="J2" s="28" t="s">
        <v>30</v>
      </c>
    </row>
    <row r="3" spans="1:10" ht="30" x14ac:dyDescent="0.25">
      <c r="A3" s="12" t="s">
        <v>0</v>
      </c>
      <c r="B3" s="25"/>
      <c r="C3" s="25"/>
      <c r="D3" s="9" t="s">
        <v>32</v>
      </c>
      <c r="E3" s="9" t="s">
        <v>36</v>
      </c>
      <c r="F3" s="28"/>
      <c r="G3" s="27"/>
      <c r="H3" s="28"/>
      <c r="I3" s="28"/>
      <c r="J3" s="28"/>
    </row>
    <row r="4" spans="1:10" ht="14.45" customHeight="1" x14ac:dyDescent="0.25">
      <c r="A4" s="1" t="s">
        <v>38</v>
      </c>
      <c r="B4" s="10" t="s">
        <v>40</v>
      </c>
      <c r="C4" s="16" t="s">
        <v>41</v>
      </c>
      <c r="D4" s="8">
        <v>52571</v>
      </c>
      <c r="E4" s="4"/>
      <c r="F4" s="19" t="s">
        <v>42</v>
      </c>
      <c r="G4" s="29" t="s">
        <v>44</v>
      </c>
      <c r="H4" s="32" t="s">
        <v>43</v>
      </c>
      <c r="I4" s="35" t="s">
        <v>37</v>
      </c>
      <c r="J4" s="35" t="s">
        <v>39</v>
      </c>
    </row>
    <row r="5" spans="1:10" ht="14.45" customHeight="1" x14ac:dyDescent="0.25">
      <c r="A5" s="1" t="s">
        <v>2</v>
      </c>
      <c r="B5" s="10" t="s">
        <v>3</v>
      </c>
      <c r="C5" s="17"/>
      <c r="D5" s="8">
        <v>67969</v>
      </c>
      <c r="E5" s="4"/>
      <c r="F5" s="20"/>
      <c r="G5" s="30"/>
      <c r="H5" s="33"/>
      <c r="I5" s="36"/>
      <c r="J5" s="36"/>
    </row>
    <row r="6" spans="1:10" ht="14.45" customHeight="1" x14ac:dyDescent="0.25">
      <c r="A6" s="1" t="s">
        <v>4</v>
      </c>
      <c r="B6" s="10">
        <v>92047490856</v>
      </c>
      <c r="C6" s="17"/>
      <c r="D6" s="8">
        <v>71509</v>
      </c>
      <c r="E6" s="4"/>
      <c r="F6" s="20"/>
      <c r="G6" s="30"/>
      <c r="H6" s="33"/>
      <c r="I6" s="36"/>
      <c r="J6" s="36"/>
    </row>
    <row r="7" spans="1:10" s="2" customFormat="1" x14ac:dyDescent="0.25">
      <c r="A7" s="1" t="s">
        <v>5</v>
      </c>
      <c r="B7" s="10">
        <v>80008870877</v>
      </c>
      <c r="C7" s="17"/>
      <c r="D7" s="8">
        <v>89518</v>
      </c>
      <c r="E7" s="4"/>
      <c r="F7" s="20"/>
      <c r="G7" s="30"/>
      <c r="H7" s="33"/>
      <c r="I7" s="36"/>
      <c r="J7" s="36"/>
    </row>
    <row r="8" spans="1:10" s="2" customFormat="1" x14ac:dyDescent="0.25">
      <c r="A8" s="13" t="s">
        <v>6</v>
      </c>
      <c r="B8" s="10" t="s">
        <v>7</v>
      </c>
      <c r="C8" s="17"/>
      <c r="D8" s="8">
        <v>49691</v>
      </c>
      <c r="E8" s="4"/>
      <c r="F8" s="20"/>
      <c r="G8" s="30"/>
      <c r="H8" s="33"/>
      <c r="I8" s="36"/>
      <c r="J8" s="36"/>
    </row>
    <row r="9" spans="1:10" s="2" customFormat="1" x14ac:dyDescent="0.25">
      <c r="A9" s="1" t="s">
        <v>8</v>
      </c>
      <c r="B9" s="10" t="s">
        <v>9</v>
      </c>
      <c r="C9" s="17"/>
      <c r="D9" s="8">
        <v>48999</v>
      </c>
      <c r="E9" s="4"/>
      <c r="F9" s="20"/>
      <c r="G9" s="30"/>
      <c r="H9" s="33"/>
      <c r="I9" s="36"/>
      <c r="J9" s="36"/>
    </row>
    <row r="10" spans="1:10" s="2" customFormat="1" x14ac:dyDescent="0.25">
      <c r="A10" s="1" t="s">
        <v>10</v>
      </c>
      <c r="B10" s="10">
        <v>80007520499</v>
      </c>
      <c r="C10" s="17"/>
      <c r="D10" s="8">
        <v>61981</v>
      </c>
      <c r="E10" s="4"/>
      <c r="F10" s="20"/>
      <c r="G10" s="30"/>
      <c r="H10" s="33"/>
      <c r="I10" s="36"/>
      <c r="J10" s="36"/>
    </row>
    <row r="11" spans="1:10" x14ac:dyDescent="0.25">
      <c r="A11" s="1" t="s">
        <v>11</v>
      </c>
      <c r="B11" s="10" t="s">
        <v>12</v>
      </c>
      <c r="C11" s="17"/>
      <c r="D11" s="8">
        <v>68852</v>
      </c>
      <c r="E11" s="4"/>
      <c r="F11" s="20"/>
      <c r="G11" s="30"/>
      <c r="H11" s="33"/>
      <c r="I11" s="36"/>
      <c r="J11" s="36"/>
    </row>
    <row r="12" spans="1:10" x14ac:dyDescent="0.25">
      <c r="A12" s="1" t="s">
        <v>13</v>
      </c>
      <c r="B12" s="10">
        <v>94144790360</v>
      </c>
      <c r="C12" s="17"/>
      <c r="D12" s="8">
        <v>64294</v>
      </c>
      <c r="E12" s="4"/>
      <c r="F12" s="20"/>
      <c r="G12" s="31"/>
      <c r="H12" s="33"/>
      <c r="I12" s="36"/>
      <c r="J12" s="36"/>
    </row>
    <row r="13" spans="1:10" x14ac:dyDescent="0.25">
      <c r="A13" s="1" t="s">
        <v>35</v>
      </c>
      <c r="B13" s="10">
        <v>92021660797</v>
      </c>
      <c r="C13" s="17"/>
      <c r="D13" s="8">
        <v>87782</v>
      </c>
      <c r="E13" s="4"/>
      <c r="F13" s="20"/>
      <c r="G13" s="29" t="s">
        <v>45</v>
      </c>
      <c r="H13" s="33"/>
      <c r="I13" s="36"/>
      <c r="J13" s="36"/>
    </row>
    <row r="14" spans="1:10" x14ac:dyDescent="0.25">
      <c r="A14" s="1" t="s">
        <v>14</v>
      </c>
      <c r="B14" s="10">
        <v>96054740186</v>
      </c>
      <c r="C14" s="17"/>
      <c r="D14" s="8">
        <v>63649</v>
      </c>
      <c r="E14" s="4"/>
      <c r="F14" s="20"/>
      <c r="G14" s="30"/>
      <c r="H14" s="33"/>
      <c r="I14" s="36"/>
      <c r="J14" s="36"/>
    </row>
    <row r="15" spans="1:10" x14ac:dyDescent="0.25">
      <c r="A15" s="1" t="s">
        <v>15</v>
      </c>
      <c r="B15" s="10" t="s">
        <v>16</v>
      </c>
      <c r="C15" s="17"/>
      <c r="D15" s="8">
        <v>49378</v>
      </c>
      <c r="E15" s="4"/>
      <c r="F15" s="20"/>
      <c r="G15" s="30"/>
      <c r="H15" s="33"/>
      <c r="I15" s="36"/>
      <c r="J15" s="36"/>
    </row>
    <row r="16" spans="1:10" x14ac:dyDescent="0.25">
      <c r="A16" s="1" t="s">
        <v>17</v>
      </c>
      <c r="B16" s="10">
        <v>91131710351</v>
      </c>
      <c r="C16" s="17"/>
      <c r="D16" s="8">
        <v>61757</v>
      </c>
      <c r="E16" s="4"/>
      <c r="F16" s="20"/>
      <c r="G16" s="30"/>
      <c r="H16" s="33"/>
      <c r="I16" s="36"/>
      <c r="J16" s="36"/>
    </row>
    <row r="17" spans="1:10" x14ac:dyDescent="0.25">
      <c r="A17" s="1" t="s">
        <v>18</v>
      </c>
      <c r="B17" s="10">
        <v>92007100842</v>
      </c>
      <c r="C17" s="17"/>
      <c r="D17" s="8">
        <v>59053</v>
      </c>
      <c r="E17" s="4"/>
      <c r="F17" s="20"/>
      <c r="G17" s="30"/>
      <c r="H17" s="33"/>
      <c r="I17" s="36"/>
      <c r="J17" s="36"/>
    </row>
    <row r="18" spans="1:10" x14ac:dyDescent="0.25">
      <c r="A18" s="1" t="s">
        <v>19</v>
      </c>
      <c r="B18" s="10" t="s">
        <v>20</v>
      </c>
      <c r="C18" s="17"/>
      <c r="D18" s="8">
        <v>48549</v>
      </c>
      <c r="E18" s="4"/>
      <c r="F18" s="20"/>
      <c r="G18" s="30"/>
      <c r="H18" s="33"/>
      <c r="I18" s="36"/>
      <c r="J18" s="36"/>
    </row>
    <row r="19" spans="1:10" x14ac:dyDescent="0.25">
      <c r="A19" s="1" t="s">
        <v>21</v>
      </c>
      <c r="B19" s="10" t="s">
        <v>22</v>
      </c>
      <c r="C19" s="17"/>
      <c r="D19" s="8">
        <v>51092</v>
      </c>
      <c r="E19" s="7"/>
      <c r="F19" s="20"/>
      <c r="G19" s="30"/>
      <c r="H19" s="33"/>
      <c r="I19" s="36"/>
      <c r="J19" s="36"/>
    </row>
    <row r="20" spans="1:10" x14ac:dyDescent="0.25">
      <c r="A20" s="1" t="s">
        <v>23</v>
      </c>
      <c r="B20" s="10">
        <v>90228820735</v>
      </c>
      <c r="C20" s="17"/>
      <c r="D20" s="8">
        <v>65820</v>
      </c>
      <c r="E20" s="7"/>
      <c r="F20" s="20"/>
      <c r="G20" s="30"/>
      <c r="H20" s="33"/>
      <c r="I20" s="36"/>
      <c r="J20" s="36"/>
    </row>
    <row r="21" spans="1:10" x14ac:dyDescent="0.25">
      <c r="A21" s="1" t="s">
        <v>24</v>
      </c>
      <c r="B21" s="10">
        <v>91052640553</v>
      </c>
      <c r="C21" s="17"/>
      <c r="D21" s="8">
        <v>57536</v>
      </c>
      <c r="E21" s="7"/>
      <c r="F21" s="20"/>
      <c r="G21" s="30"/>
      <c r="H21" s="33"/>
      <c r="I21" s="36"/>
      <c r="J21" s="36"/>
    </row>
    <row r="22" spans="1:10" x14ac:dyDescent="0.25">
      <c r="A22" s="5" t="s">
        <v>25</v>
      </c>
      <c r="B22" s="5"/>
      <c r="C22" s="18"/>
      <c r="D22" s="14">
        <f>SUM(D4:D21)</f>
        <v>1120000</v>
      </c>
      <c r="E22" s="6"/>
      <c r="F22" s="21"/>
      <c r="G22" s="31"/>
      <c r="H22" s="34"/>
      <c r="I22" s="37"/>
      <c r="J22" s="37"/>
    </row>
    <row r="23" spans="1:10" x14ac:dyDescent="0.25">
      <c r="F23" s="11"/>
      <c r="G23" s="11"/>
      <c r="H23" s="11"/>
    </row>
    <row r="24" spans="1:10" x14ac:dyDescent="0.25">
      <c r="F24" s="11"/>
      <c r="G24" s="11"/>
      <c r="H24" s="11"/>
    </row>
    <row r="25" spans="1:10" x14ac:dyDescent="0.25">
      <c r="F25" s="11"/>
      <c r="G25" s="11"/>
      <c r="H25" s="11"/>
    </row>
    <row r="26" spans="1:10" x14ac:dyDescent="0.25">
      <c r="F26" s="11"/>
      <c r="G26" s="11"/>
      <c r="H26" s="11"/>
    </row>
    <row r="27" spans="1:10" x14ac:dyDescent="0.25">
      <c r="F27" s="11"/>
      <c r="G27" s="11"/>
      <c r="H27" s="11"/>
    </row>
    <row r="28" spans="1:10" x14ac:dyDescent="0.25">
      <c r="F28" s="11"/>
      <c r="G28" s="11"/>
      <c r="H28" s="11"/>
    </row>
  </sheetData>
  <mergeCells count="16">
    <mergeCell ref="C4:C22"/>
    <mergeCell ref="F4:F22"/>
    <mergeCell ref="A1:J1"/>
    <mergeCell ref="D2:E2"/>
    <mergeCell ref="B2:B3"/>
    <mergeCell ref="C2:C3"/>
    <mergeCell ref="G2:G3"/>
    <mergeCell ref="I2:I3"/>
    <mergeCell ref="J2:J3"/>
    <mergeCell ref="F2:F3"/>
    <mergeCell ref="H2:H3"/>
    <mergeCell ref="G4:G12"/>
    <mergeCell ref="G13:G22"/>
    <mergeCell ref="H4:H22"/>
    <mergeCell ref="I4:I22"/>
    <mergeCell ref="J4:J22"/>
  </mergeCells>
  <pageMargins left="0.70866141732283472" right="0.70866141732283472" top="0.74803149606299213" bottom="0.74803149606299213" header="0.31496062992125984" footer="0.31496062992125984"/>
  <pageSetup paperSize="9" scale="50" orientation="landscape" r:id="rId1"/>
  <customProperties>
    <customPr name="_pios_id" r:id="rId2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IV Trimestre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2022-02-10T15:33:35Z</dcterms:modified>
</cp:coreProperties>
</file>