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0610" windowHeight="9060"/>
  </bookViews>
  <sheets>
    <sheet name="Pag quota interessi mutui " sheetId="3" r:id="rId1"/>
  </sheets>
  <definedNames>
    <definedName name="_xlnm._FilterDatabase" localSheetId="0" hidden="1">'Pag quota interessi mutui '!$A$3:$G$6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" l="1"/>
  <c r="C5" i="3"/>
  <c r="D4" i="3"/>
  <c r="C4" i="3"/>
  <c r="C6" i="3" l="1"/>
  <c r="D6" i="3" l="1"/>
</calcChain>
</file>

<file path=xl/sharedStrings.xml><?xml version="1.0" encoding="utf-8"?>
<sst xmlns="http://schemas.openxmlformats.org/spreadsheetml/2006/main" count="15" uniqueCount="15">
  <si>
    <t>Univ. VENEZIA</t>
  </si>
  <si>
    <t>IUAV - VENEZIA</t>
  </si>
  <si>
    <t>Codice Fiscale</t>
  </si>
  <si>
    <t>80007720271</t>
  </si>
  <si>
    <t>80009280274</t>
  </si>
  <si>
    <t>Atenei finanziati</t>
  </si>
  <si>
    <t>Provvedimenti Ministeriali di riferimento</t>
  </si>
  <si>
    <t xml:space="preserve">Funzionario o Dirigente Responsabile del procedimento
</t>
  </si>
  <si>
    <t>Dott. Daniele Livon</t>
  </si>
  <si>
    <t>Pagamento quota interessi delle rate di ammortamento dei mutui contratti dalle Università - 
Legge n. 139 del 05/02/1992 e successive modifiche</t>
  </si>
  <si>
    <t>http://www.gazzettaufficiale.it/eli/id/1992/02/20/092G0156/sg</t>
  </si>
  <si>
    <t xml:space="preserve">obblighi di pubblicazione dei dati finanziari relativi agli enti pubblici vigilati e agli enti di diritto privato in controllo pubblico - D.L. 14/03/2013 n. 33 </t>
  </si>
  <si>
    <t>Liquidazione Anno 2017</t>
  </si>
  <si>
    <t>D.D. 1291 e 1298 del 29.05.2017            D.D. 3028 e 3029 del 03.11.2017</t>
  </si>
  <si>
    <t>D.D. 1288 e 1289 del 29.05.2017 D.D. 3026 e 3027 del 03.11.2017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</si>
</sst>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&quot;€&quot;\ 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right" vertical="center" wrapText="1"/>
    </xf>
    <xf numFmtId="165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3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" fillId="0" borderId="1" xfId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azzettaufficiale.it/eli/id/1992/02/20/092G0156/s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F7" sqref="F7"/>
    </sheetView>
  </sheetViews>
  <sheetFormatPr defaultRowHeight="15" x14ac:dyDescent="0.25"/>
  <cols>
    <col min="1" max="1" width="21.28515625" customWidth="1"/>
    <col min="2" max="2" width="19.5703125" style="2" customWidth="1"/>
    <col min="3" max="3" width="25.28515625" customWidth="1"/>
    <col min="4" max="4" width="23.42578125" customWidth="1"/>
    <col min="5" max="5" width="24" customWidth="1"/>
    <col min="6" max="6" width="30.7109375" customWidth="1"/>
    <col min="7" max="7" width="31.85546875" style="12" customWidth="1"/>
  </cols>
  <sheetData>
    <row r="1" spans="1:7" x14ac:dyDescent="0.25">
      <c r="A1" s="14"/>
      <c r="B1" s="14"/>
      <c r="C1" s="14"/>
      <c r="D1" s="14"/>
      <c r="E1" s="14"/>
      <c r="F1" s="14"/>
      <c r="G1" s="14"/>
    </row>
    <row r="2" spans="1:7" x14ac:dyDescent="0.25">
      <c r="A2" s="18">
        <v>1773</v>
      </c>
      <c r="B2" s="18"/>
      <c r="C2" s="18"/>
      <c r="D2" s="18"/>
      <c r="E2" s="18"/>
      <c r="F2" s="18"/>
      <c r="G2" s="18"/>
    </row>
    <row r="3" spans="1:7" ht="102" customHeight="1" x14ac:dyDescent="0.25">
      <c r="A3" s="7" t="s">
        <v>5</v>
      </c>
      <c r="B3" s="8" t="s">
        <v>2</v>
      </c>
      <c r="C3" s="9" t="s">
        <v>9</v>
      </c>
      <c r="D3" s="9" t="s">
        <v>12</v>
      </c>
      <c r="E3" s="9" t="s">
        <v>7</v>
      </c>
      <c r="F3" s="9" t="s">
        <v>6</v>
      </c>
      <c r="G3" s="9" t="s">
        <v>11</v>
      </c>
    </row>
    <row r="4" spans="1:7" ht="83.25" customHeight="1" x14ac:dyDescent="0.25">
      <c r="A4" s="10" t="s">
        <v>0</v>
      </c>
      <c r="B4" s="1" t="s">
        <v>3</v>
      </c>
      <c r="C4" s="5">
        <f>3361.27+5511.41+2260.78+2780.66</f>
        <v>13914.12</v>
      </c>
      <c r="D4" s="5">
        <f>C4</f>
        <v>13914.12</v>
      </c>
      <c r="E4" s="15" t="s">
        <v>8</v>
      </c>
      <c r="F4" s="13" t="s">
        <v>13</v>
      </c>
      <c r="G4" s="16" t="s">
        <v>10</v>
      </c>
    </row>
    <row r="5" spans="1:7" ht="78" customHeight="1" x14ac:dyDescent="0.25">
      <c r="A5" s="10" t="s">
        <v>1</v>
      </c>
      <c r="B5" s="1" t="s">
        <v>4</v>
      </c>
      <c r="C5" s="5">
        <f>4054.2+2661.2+3071.6+1364.75</f>
        <v>11151.75</v>
      </c>
      <c r="D5" s="5">
        <f>C5</f>
        <v>11151.75</v>
      </c>
      <c r="E5" s="15"/>
      <c r="F5" s="13" t="s">
        <v>14</v>
      </c>
      <c r="G5" s="17"/>
    </row>
    <row r="6" spans="1:7" s="3" customFormat="1" x14ac:dyDescent="0.25">
      <c r="B6" s="4"/>
      <c r="C6" s="6">
        <f>SUM(C4:C5)</f>
        <v>25065.870000000003</v>
      </c>
      <c r="D6" s="6">
        <f>SUM(D4:D5)</f>
        <v>25065.870000000003</v>
      </c>
      <c r="G6" s="11"/>
    </row>
    <row r="7" spans="1:7" s="3" customFormat="1" x14ac:dyDescent="0.25">
      <c r="B7" s="4"/>
      <c r="G7" s="11"/>
    </row>
    <row r="8" spans="1:7" s="3" customFormat="1" x14ac:dyDescent="0.25">
      <c r="B8" s="4"/>
      <c r="G8" s="11"/>
    </row>
    <row r="9" spans="1:7" s="3" customFormat="1" x14ac:dyDescent="0.25">
      <c r="B9" s="4"/>
      <c r="G9" s="11"/>
    </row>
  </sheetData>
  <autoFilter ref="A3:G6"/>
  <mergeCells count="4">
    <mergeCell ref="A1:G1"/>
    <mergeCell ref="E4:E5"/>
    <mergeCell ref="G4:G5"/>
    <mergeCell ref="A2:G2"/>
  </mergeCells>
  <hyperlinks>
    <hyperlink ref="G4" r:id="rId1"/>
  </hyperlinks>
  <pageMargins left="0" right="0" top="0.74803149606299213" bottom="0.74803149606299213" header="0.31496062992125984" footer="0.31496062992125984"/>
  <pageSetup paperSize="9" scale="80" orientation="landscape" r:id="rId2"/>
  <rowBreaks count="1" manualBreakCount="1">
    <brk id="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 quota interessi mutui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2015-02-18T09:07:01Z</cp:lastPrinted>
  <dcterms:created xsi:type="dcterms:W3CDTF">2014-07-08T10:33:48Z</dcterms:created>
  <dcterms:modified xsi:type="dcterms:W3CDTF">2018-01-30T08:25:52Z</dcterms:modified>
</cp:coreProperties>
</file>