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2995" windowHeight="10035"/>
  </bookViews>
  <sheets>
    <sheet name="MIUR-cent_Riepil_contratti_2018" sheetId="1" r:id="rId1"/>
  </sheets>
  <definedNames>
    <definedName name="_xlnm._FilterDatabase" localSheetId="0" hidden="1">'MIUR-cent_Riepil_contratti_2018'!$A$2:$J$194</definedName>
  </definedNames>
  <calcPr calcId="145621"/>
</workbook>
</file>

<file path=xl/calcChain.xml><?xml version="1.0" encoding="utf-8"?>
<calcChain xmlns="http://schemas.openxmlformats.org/spreadsheetml/2006/main">
  <c r="J92" i="1" l="1"/>
  <c r="J72" i="1"/>
</calcChain>
</file>

<file path=xl/sharedStrings.xml><?xml version="1.0" encoding="utf-8"?>
<sst xmlns="http://schemas.openxmlformats.org/spreadsheetml/2006/main" count="1170" uniqueCount="607">
  <si>
    <t>Contratti di forniture, beni e servizi
Anno 2018</t>
  </si>
  <si>
    <t>CIG</t>
  </si>
  <si>
    <t>Struttura Proponente</t>
  </si>
  <si>
    <t>Oggetto</t>
  </si>
  <si>
    <t>Procedura di scelta del contraente</t>
  </si>
  <si>
    <t>Elenco operatori invitati a presentare offerte</t>
  </si>
  <si>
    <t>Aggiudicatario</t>
  </si>
  <si>
    <t>Importo di aggiudicazione</t>
  </si>
  <si>
    <t>Data Inizio (gg-mm-aa)</t>
  </si>
  <si>
    <t>Data Ultimazione (gg-mm-aa)</t>
  </si>
  <si>
    <t>Somme liquidate al netto dell'IVA</t>
  </si>
  <si>
    <t>0000000000</t>
  </si>
  <si>
    <t>Ministero dell'Istruzione, dell'Università e della Ricerca 80185250588</t>
  </si>
  <si>
    <t>Convenzione relativa ai servizi di gestione per l'anno 2018 all'AN/Erasmus + 2014-2020</t>
  </si>
  <si>
    <t>24-AFFIDAMENTO DIRETTO A SOCIETA' IN HOUSE</t>
  </si>
  <si>
    <t>INDIRE CF 80030350484</t>
  </si>
  <si>
    <t>Z8922ACD64</t>
  </si>
  <si>
    <t>servizio di catering per in occasione  dell’incontro dei Rappresentanti del Gruppo di Lavoro “Istruzione”  previsto per il giorno 15 marzo 2018  a cura dell’Autorità di gestione del PON 2014-2020 “Per La Scuola – Competenze e ambienti per l’apprendimento"</t>
  </si>
  <si>
    <t>23-AFFIDAMENTO IN ECONOMIA - AFFIDAMENTO DIRETTO</t>
  </si>
  <si>
    <t xml:space="preserve">Magnolia Eventi S.r.l.                                                                       C.F.:11474771000                                                                        </t>
  </si>
  <si>
    <t xml:space="preserve">Magnolia Eventi S.r.l.                                              C.F.:11474771000                                                                        </t>
  </si>
  <si>
    <t>ZCD22B885C</t>
  </si>
  <si>
    <t>servizio di catering in occasione dell'incontro con i Rappresentanti dele parti economiche e sociali previsto per il giorno 14 marzo 2018 a cura dell’Autorità di Gestione del PON 2014-2020 “Per La Scuola – Competenze e ambienti per l’apprendimento”</t>
  </si>
  <si>
    <t>Mancini  Catering S.r.l.                                                                                  C..F.: 11645281004</t>
  </si>
  <si>
    <t>Mancini  Catering S.r.l.                                                                             C..F.: 11645281004</t>
  </si>
  <si>
    <t>ZB52362798</t>
  </si>
  <si>
    <t>“Servizio di catering” nell’ambito dell’incontro del Comitato di Sorveglianza del PON “Per la Scuola – Competenze e ambienti per l’apprendimento” 2014-2020 prevista per il giorno 8 maggio 2018</t>
  </si>
  <si>
    <t>Gran Gala Excelsior S.r.l.                                              C.F.:04440271007</t>
  </si>
  <si>
    <t>Gran Gala Excelsior S.r.l.                                          C.F.:04440271007</t>
  </si>
  <si>
    <t>6336139B4D</t>
  </si>
  <si>
    <t>Servizi riguardanti l’Assistenza Tecnica alla programmazione, attuazione, sorveglianza e monitoraggio degli interventi previsti dal Programma Operativo Nazionale 2014-2020 “Per La Scuola – Competenze e ambienti per l’apprendimento”- CCI: 2014IT05M20P001 Decisione (C(2014) 9952) del 17 dicembre 2014 – Asse IV – Assistenza tecnica - Obiettivo Specifico: “4.1 Migliorare l’efficienza, efficacia e la qualità degli interventi finanziati, nonché la verifica e il controllo degli stessi” della programmazione 2014/2020.</t>
  </si>
  <si>
    <t>01 -PROCEDURA APERTA</t>
  </si>
  <si>
    <t xml:space="preserve">Deloitte Consulting Srl 03945320962 (mandataria) mandanti: Meridiana Italia S.r.l. 06495101002 Noviter S.r.l. 03551620168 IZI S.p.A. 04062060589 Fondazione Centro Studi Investimenti Sociali (Censis) 01158690584
Ernst &amp; Young Financial Business Advisors S.p.A. 13221390159 (mandataria) mandanti: Gruppo Clas Sp.A. 09786990151 Sercamm S.r.l. 11548281002  Studio Legale Tributario 03351570969
KPMG Advisory S.p.A. 04662680158 (mandataria) mandanti: Consedin S.p.A. 07950990585 Cogea S.r.l.10259111002 Archidata S.r.l. 09613270157
PricewaterhouseCoopers Advisory S.p.A. 03230150967 (mandataria) mandanti: Dispositivi Tecniche Metodologie S.r.l. 08178810019 Lattanzio Advisory S.p.A.10532030151  Fondazione G. Brodolini 02072870583
</t>
  </si>
  <si>
    <t>KPMG Advisory S.p.A. 04662680158 (mandataria) mandanti: Consedin S.p.A. 07950990585 Cogea S.r.l.10259111002 Archidata S.r.l. 09613270157</t>
  </si>
  <si>
    <t>68431401C6</t>
  </si>
  <si>
    <t xml:space="preserve">“Servizi di  supporto e consulenza per l’organizzazione di eventi e l’avvio di una campagna di comunicazione per la  divulgazione del PON “Per la Scuola 2014-2020 – competenze e ambienti per l’apprendimento”. </t>
  </si>
  <si>
    <t>04 - Procedura negoziata senza previa pubblicazione del bando</t>
  </si>
  <si>
    <t xml:space="preserve">ALLESTIMENTI &amp; PUBBLICITA' S.P.A. 01513391209
CARLETTI SERENA CRLSRN78S70B107Y
DEI CONSULTING 06684301002
I-ORGANIZE EVENTI E TURISMO S.R.L. 06154980822
I.C.S.- INTERNATIONAL CONFERENCE SERVICE 00705460327
MAKERS EVENTI E COMUNICAZIONE S.R.L. 06240561214
PIROTECNICA MARCHIGIANA S.R.L.  02050130448
PIXEL SERVICE &amp; CONSULTING 01124200328
STUDIO EVENTI &amp; CONGRESSI S.R.L. 02169030695
WATTAJOB 08744340962
</t>
  </si>
  <si>
    <t>WATTAJOB 08744340962</t>
  </si>
  <si>
    <t>63568026F4</t>
  </si>
  <si>
    <t>Servizio di assistenza tecnica all’Autorità di Audit del PON FESR "Ambienti per l'apprendimento" 2007/2013 e del PON FSE "Competenze per lo Sviluppo" 2007/2013 - Ripetizione di servizi analoghi per le operazioni di chiusura di competenza dell'Autorità di Audit</t>
  </si>
  <si>
    <t>04 - PROCEDURA NEGOZIATA SENZA PREVIA PUBBLICAZIONE DEL BANDO</t>
  </si>
  <si>
    <t xml:space="preserve">  PricewaterhouseCoopers Advisory S.p.A. 03230150967</t>
  </si>
  <si>
    <t>753921228F</t>
  </si>
  <si>
    <t>servizio di supporto all’esecuzione dei controlli desk, in loco, alla formazione dei revisori per le attività del Programma operativo nazionale PON “Per la Scuola – Competenze a ambienti per
l’apprendimento” 2014-2020</t>
  </si>
  <si>
    <t>26 -AFFIDAMENTO DIRETTO IN  ADESIONE AD ACCORDO QUADRO/CONVENZIONE</t>
  </si>
  <si>
    <t>EY ADVISORY S.P.A.          13221390159</t>
  </si>
  <si>
    <t xml:space="preserve">Convenzione per l'affidamento  del servizio di monitoraggio, ricerca e supporto tecnico didattico all'Autorità di Gestione e alle istituzioni scolastiche per l'attuazione del PON 2014-2020 "Per la Scuola - competenze e ambienti per l'apprendimento" </t>
  </si>
  <si>
    <t>24 - Affidamento diretto a società in house</t>
  </si>
  <si>
    <t>INDIRE 80030350484</t>
  </si>
  <si>
    <t xml:space="preserve">Convenzione per l’affidamento del servizio di gestione degli interventi sull’edilizia scolastica – GIES – relativo al sistema di monitoraggio per la gestione degli interventi sull’edilizia scolastica, da realizzare in tutte le regioni del territorio nazionale nell’ambito del Programma Operativo Nazionale plurifondo (2014IT05M2OP001) “Per la scuola – competenze e ambienti per l’apprendimento” 2014-2020 </t>
  </si>
  <si>
    <t xml:space="preserve">Convenzione per l’affidamento del servizio per la realizzazione di un “Progetto
di formazione del personale scolastico sulla progettazione e gestione degli interventi
finanziati con i fondi strutturali europei 2014-2020” a valere sul PON “Per la Scuola” 2014-
2020 plurifondo (2014IT05M2OP001) “Per la scuola – competenze e ambienti per l’apprendimento” </t>
  </si>
  <si>
    <r>
      <t xml:space="preserve">Convenzione relativa al servizio per la realizzazione dei progetti nazionali: </t>
    </r>
    <r>
      <rPr>
        <i/>
        <sz val="14"/>
        <rFont val="Calibri"/>
        <family val="2"/>
        <scheme val="minor"/>
      </rPr>
      <t>Processi di innovazione organizzativa e metodologica – Avanguardie educative, Coding e robotica, Piccole scuole, Didattica laboratoriale multidisciplinare, Modelli innovativi di Alternanza Scuola Lavoro, Rendere visibile l’Innovazione</t>
    </r>
  </si>
  <si>
    <t>Concenzione relativa al servizio di sviluppo e monitoraggio del Sistema Nazionale di Valutazione di cui al progetto “Valu.E – Valutazione/Autovalutazione esperta” da realizzarsi nell’ambito del PON 2014-2020 “Per la scuola – Competenze e ambienti per l’apprendimento”</t>
  </si>
  <si>
    <t>INVALSI CF 92000450582</t>
  </si>
  <si>
    <r>
      <t>Connvezione per l'affidamento del servizio di “Misurazione diacronico-longitudinale dei livelli di apprendimento degli studenti, per il periodo 2015-2023 nell’ambito del PON 2014-2020 “</t>
    </r>
    <r>
      <rPr>
        <i/>
        <sz val="14"/>
        <rFont val="Calibri"/>
        <family val="2"/>
        <scheme val="minor"/>
      </rPr>
      <t>Per la scuola - competenze e ambienti per l’apprendimento</t>
    </r>
    <r>
      <rPr>
        <sz val="14"/>
        <rFont val="Calibri"/>
        <family val="2"/>
        <scheme val="minor"/>
      </rPr>
      <t xml:space="preserve">” (2014IT05M2OP001), in favore delle scuole di tutto il territorio nazionale.  </t>
    </r>
  </si>
  <si>
    <t xml:space="preserve">Convenzione relativa alla realizzazione del progetto “ProdDis – Strumenti e metodi per la promozione della professionalità del dirigente scolastico” </t>
  </si>
  <si>
    <t>Z97217C54B</t>
  </si>
  <si>
    <t xml:space="preserve">Affidamento servizio di supporto e di accompagnamento a livello centrale per la web radio </t>
  </si>
  <si>
    <t>23 - Affidamento in economia - affidamento diretto</t>
  </si>
  <si>
    <t>INCE Media S.r.l. - 10342511002 
IMG Internet S.r.l. - 13309740150
Mosaico Studio Engineering S.r.l. - 08465301003</t>
  </si>
  <si>
    <t>INCE Media S.r.l. - 10342511002</t>
  </si>
  <si>
    <t>7458489BD2</t>
  </si>
  <si>
    <t>Affidamento di un servizio di supporto e accompagnamento alla diffusione di 24 iniziative didattiche e formative a livello territoriale</t>
  </si>
  <si>
    <t>01 - Procedura aperta</t>
  </si>
  <si>
    <t>Onde Alte S.r.l. – SB - 04484110277</t>
  </si>
  <si>
    <t>ZF9220B897</t>
  </si>
  <si>
    <t>Acquisto smart card  firma digitale</t>
  </si>
  <si>
    <t>23- Affidamento in economia - Affidamento diretto - TD Mepa</t>
  </si>
  <si>
    <t>Poste Italiane spa - c.f. 97103880585</t>
  </si>
  <si>
    <t>Z7725BCD8F</t>
  </si>
  <si>
    <t>Contratto di acquisto del servizio di “Organizzazione e allestimento dello stand MIUR" per la partecipazione all’evento JOB&amp;ORIENTA 2018</t>
  </si>
  <si>
    <t xml:space="preserve">23- Affidamento in economia - Affidamento diretto </t>
  </si>
  <si>
    <t>Veronafiere Spa - c.f. 00233750231</t>
  </si>
  <si>
    <t>Z6B259ECD6</t>
  </si>
  <si>
    <t>Contratto di acquisto del servizio di Organizzazione e allestimento dello stand MIUR per la partecipazione all’evento Orientamenti Genova 2018</t>
  </si>
  <si>
    <t>The Meeting Lab srl - c.f. 01977250990</t>
  </si>
  <si>
    <t>ZA52519F20</t>
  </si>
  <si>
    <t>Contratto di acquisto del servizio di “Organizzazione e allestimento dello stand MIUR" per la partecipazione all’evento XXXV Assemblea ANCI – ANCI Expo 2018</t>
  </si>
  <si>
    <t>Comunicare - ANCI Comunicazione ed Eventi Srl Unipersonale - cf. 09917591001</t>
  </si>
  <si>
    <t>Z0525152AA</t>
  </si>
  <si>
    <t>Contratto di acquisto per Servizi di realizzazione di gadget e di trasporto di materiali presso stand MIUR per eventi diversi</t>
  </si>
  <si>
    <t>Rotoform Srl - c.f. 08653830581</t>
  </si>
  <si>
    <t>Z36250DB82</t>
  </si>
  <si>
    <t>Contratto di acquisto del servizio di "Organizzazione e allestimento dello stand MIUR" per la partecipazione all’evento "Maker Faire 2018"</t>
  </si>
  <si>
    <t>Fiera Roma Srl con socio unico - c.f. 07540411001</t>
  </si>
  <si>
    <t>Z212593EF5</t>
  </si>
  <si>
    <t>Contratto di acquisto del servizio di facchinaggio e trasporto di materiale informativo del MIUR al Meeting di Rimini del 18 - 25 agosto 2018</t>
  </si>
  <si>
    <t>Paolo Ciccarelli srl a socio unico - c.f. 11606561006</t>
  </si>
  <si>
    <t>Z232393FAE</t>
  </si>
  <si>
    <t>Contratto di acquisto del servizio di allestimento stand all'evento "Forum P.A. di Roma 2018"</t>
  </si>
  <si>
    <t>FPA Srl - c.f.10693191008</t>
  </si>
  <si>
    <t>Z6D2379874</t>
  </si>
  <si>
    <t>Contratto di acquisto del servizio di "Realizzazione e fornitura di materiale promozionale" per gli eventi Salone del Libro e Forum PA</t>
  </si>
  <si>
    <t>ON AIR srl - c.f. 11826281005</t>
  </si>
  <si>
    <t xml:space="preserve">€ 18.000,00
</t>
  </si>
  <si>
    <t>Z67235640C</t>
  </si>
  <si>
    <t>Contratto di acquisto del Servizio di realizzazione di un contenuto video, destinato alla promozione della riforma della scuola, che verrà diffuso sui social network</t>
  </si>
  <si>
    <t>SKUOLA NETWORK srl - c.f.10404470014</t>
  </si>
  <si>
    <t>ZD7236379F</t>
  </si>
  <si>
    <t>Contratto di acquisto del sevizio di realizzazione e fornitura di materiale tipografico</t>
  </si>
  <si>
    <t>SPM srl Servizi pubblicitari
&amp; marketing srl - c.f. 14144391001</t>
  </si>
  <si>
    <t xml:space="preserve">€ 24.400,00
</t>
  </si>
  <si>
    <t>Z53236E0F6</t>
  </si>
  <si>
    <t>contratto di acquisto del servizio di allestimento stand all'evento "Salone del libro di Torino 2018</t>
  </si>
  <si>
    <t>Z2D2374F51</t>
  </si>
  <si>
    <t>Contratto di acquisto del servizio di noleggio dello spazio per allestimento dello stand del M.I.U.R. per la partecipazione all’evento "Salone del libro di Torino 2018"</t>
  </si>
  <si>
    <t>Fondazione Circolo del lettori c.f.97680850019</t>
  </si>
  <si>
    <t>Z11232B9FE</t>
  </si>
  <si>
    <t>Organizzazione e allestimento dello stand MIUR per la partecipazione all’evento VINITALY - SOL&amp;AGRIFOOD 2018</t>
  </si>
  <si>
    <t>Veronafiere S.p.A. - c.f. 00233750231</t>
  </si>
  <si>
    <t>ZAD230DC64</t>
  </si>
  <si>
    <t>Contratto per la realizzazione di un servizio di produzione di dossier e notizie, destinate alla promozione della riforma della scuola</t>
  </si>
  <si>
    <t>Editoriale Tuttoscuola S.r.l - c.f. 80176950584</t>
  </si>
  <si>
    <t>ZF6219BD5E</t>
  </si>
  <si>
    <t>Contratto per la realizzazione di un video per lo spot sulle iscrizioni online - a.s. 2018-19</t>
  </si>
  <si>
    <t>23- Affidamento in economia - Affidamento diretto - RDO MEPA</t>
  </si>
  <si>
    <t>ON AIR - c.f. 11826281005</t>
  </si>
  <si>
    <t>Z9A22753C9</t>
  </si>
  <si>
    <t>Contratto di acquisto del servizio di Organizzazione e allestimento dello stand MIUR" per la partecipazione all’evento "Salone del libro - Tempo di libri</t>
  </si>
  <si>
    <t>La Fabbrica del libro S.p.A." - c.f. 09616440963</t>
  </si>
  <si>
    <t>Z8A2232B96</t>
  </si>
  <si>
    <t>Contratto di acquisto per la Fornitura di gadget e trasporto materiale promozionale per Stand MIUR - Tempo di libri - Fiera di Milano</t>
  </si>
  <si>
    <t>23- Affidamento in economia - Affidamento diretto -  RDO Mepa</t>
  </si>
  <si>
    <t>Paolo Ciccarelli srl c.f. 11606561006 - Pierrestampa srl c.f. 07043141006 - Piresti c.f. 07109591003 - Seadam serivizi srl c.f. 04837831009 - SPM servizi pubblicitari e marketing c.f. 14144391001</t>
  </si>
  <si>
    <t>Pierrestampa srl c.f. 07043141006</t>
  </si>
  <si>
    <t>Z7A229D631</t>
  </si>
  <si>
    <t>Contratto di acquisto per Servizi di realizzazione di materiale editoriale per lo stand MIUR evento Salone del libro - Tempo di libri</t>
  </si>
  <si>
    <t>Z662501B87</t>
  </si>
  <si>
    <t>Contratto di acquisto licenze TM-WEBEX-IBM-BLADE-CISCO-WIRELESS</t>
  </si>
  <si>
    <t>23- Affidamento in economia - Affidamento diretto - ODA MEPA</t>
  </si>
  <si>
    <t>Infoaziende s.r.l. c.f.05341710720</t>
  </si>
  <si>
    <t>ZBB23F4F8D</t>
  </si>
  <si>
    <t>Acquisto licenze sw SAS</t>
  </si>
  <si>
    <t>23- Affidamento in economia - Affidamento diretto -  ODA Mepa</t>
  </si>
  <si>
    <t>SAS Institute c.f.08517850155</t>
  </si>
  <si>
    <t>SAS Institute c.f. 08517850155</t>
  </si>
  <si>
    <t xml:space="preserve"> 28/08/208</t>
  </si>
  <si>
    <t>Z871CE536F</t>
  </si>
  <si>
    <t>Acquisto smartcard con Postecom</t>
  </si>
  <si>
    <t>Postecom spa unico socio c.f.05838841004</t>
  </si>
  <si>
    <t>Z8C254876D</t>
  </si>
  <si>
    <t>Acquisto prodotti informatici</t>
  </si>
  <si>
    <t>23- Affidamento in economia - Affidamento diretto - ODA Mepa</t>
  </si>
  <si>
    <t>DMC Sistemi Integrati S.r.l. c.f. 06585731216</t>
  </si>
  <si>
    <t>7578309A6A</t>
  </si>
  <si>
    <t>olimpiadi lingue e civilta' classiche</t>
  </si>
  <si>
    <t>02-PROCEDURA RISTRETTA</t>
  </si>
  <si>
    <t>L. Campanella 80008260806, Falco 80113080610, Asproni 80004810919, CUG 92168790340 Ediguida 02450970658</t>
  </si>
  <si>
    <t>LC T. Campanella di reggio calabria 80008260806</t>
  </si>
  <si>
    <t>7719833FB5</t>
  </si>
  <si>
    <t>New Design</t>
  </si>
  <si>
    <t>LA Rossi 80203770583, Cottini 80091930018, Grandi 90078490639,   Arcangeli 91370190372, Alberti Dante 94276800482.</t>
  </si>
  <si>
    <t>Liceo artistico enzo rossi di Roma 80203770583</t>
  </si>
  <si>
    <t xml:space="preserve">OLIMPIADI DI ROBOTICA </t>
  </si>
  <si>
    <t xml:space="preserve">museo nazionale scienze 80068370156 ,Pomilio Blumm 01304780685, Fondazione museo civico di Rovereto 02294770223,I. Tambosi 80016420228, scuola di robotica di Genova 95066530106 </t>
  </si>
  <si>
    <t>scuola robotica di genova  95066530106</t>
  </si>
  <si>
    <t>7578292C62</t>
  </si>
  <si>
    <t>OLIMPIDI SCIENZE NATURALI</t>
  </si>
  <si>
    <t>ANISN 94079480631; Convitto Principe di Napoli 80005930542; università studi Camerino 81001910439, I Cutelli 80012480879, Dipartimento Scienze università Roma 80209930587</t>
  </si>
  <si>
    <t>ANISN 9407948063</t>
  </si>
  <si>
    <t>75784449D2</t>
  </si>
  <si>
    <t>OLIMPIADI ITALIANO</t>
  </si>
  <si>
    <t>L. Montale  81002950509, D'Azeglio 80090510019, Des Ambrois 96024300012, Botta 84004750018, Cutelli 80012480879</t>
  </si>
  <si>
    <t>LC Massimo D'Azeglio di Torino 80090510019</t>
  </si>
  <si>
    <t>7578485BA7</t>
  </si>
  <si>
    <t>OLIMPIADI PROBLEM SOLVING</t>
  </si>
  <si>
    <t>Cutelli 80012480879, Rosmini 97198640589, Scacchi 80021100724, Milani 92062090854, Cappa 80026100232, Sella 81024080020, Saffo 91003870671</t>
  </si>
  <si>
    <t>IIS "QUINTINO SELLA" di Biella 81024080020</t>
  </si>
  <si>
    <t>OLIMPIADI DI MATEMATICA</t>
  </si>
  <si>
    <t>INDAM 80126810581, UMI 336020375 .SIMAI00887960151 , Uni. Firenze 01279680480, LS Agnoletti 80020270486</t>
  </si>
  <si>
    <t>UMI UNIONE MATEMATICA ITALIANA 336020375</t>
  </si>
  <si>
    <t>757851111F</t>
  </si>
  <si>
    <t xml:space="preserve">corriculo Licei Classici </t>
  </si>
  <si>
    <t>L. Cutelli 80012480879, Mamiani 80226030585, Pascal 80442670586, Campanella 80008260806, D'Azeglio80090510019</t>
  </si>
  <si>
    <t>LICEO CLASSICO M. CUTELLI di Catania 80012480879</t>
  </si>
  <si>
    <t>75785522F4</t>
  </si>
  <si>
    <t>OLIMPIADI DI INFORMATICA</t>
  </si>
  <si>
    <t>L.Quadri 80014650248, Calvino 94014650546, Tosi 81009810128, Majorana 91330490375., Mattei 83001670690</t>
  </si>
  <si>
    <t>ITE "E. TOSI" di Busto Arsizio (Varese) 81009810128</t>
  </si>
  <si>
    <t>75785701CF</t>
  </si>
  <si>
    <t>OLIMPIADI DI CHIMICA</t>
  </si>
  <si>
    <t>Dip Chimica uni Genova 00754150100., I Montani 00258760446, Cobianchi84000500037., SCI 2908800580, consiglio nazionale dei chimici 80409880582</t>
  </si>
  <si>
    <t>SCI SOCIETA' CHIMICA ITALIANA 2908800580</t>
  </si>
  <si>
    <t>75785934C9</t>
  </si>
  <si>
    <t>LICEI ARTISTICI seminario indicazioni nazionali</t>
  </si>
  <si>
    <t>LAGreco 80012120871, Toschi 80009810344, Russoli 80005850500., Boccioni 80023860630, Accademia di Brera 80094690155,  ISIA di Firenze 80029630482</t>
  </si>
  <si>
    <t>liceo ARTISTICO P. Toschi di Parma 80009810344</t>
  </si>
  <si>
    <t>7578621BE2</t>
  </si>
  <si>
    <t>I.T.S. 4.0</t>
  </si>
  <si>
    <t>Università di &gt;Bologna 80007010376, di Venezia 80007720271, di Padova 80006480281, di Genova 00754150100., di Firenze 01279680480.</t>
  </si>
  <si>
    <t>UNIVERSITà STUDI CA' FOSCARI di Venezia 80007720271</t>
  </si>
  <si>
    <t>75786503D3</t>
  </si>
  <si>
    <t>OLIMPIADI DI ASTRONOMIA</t>
  </si>
  <si>
    <t>SAIT 94049790481, L da Vinci, 80006610804 Aselli 80003260199, Gobetti 9429850487, L di Ceccano 92052850606</t>
  </si>
  <si>
    <t>SOCIETA' ASTRONOMICA ITALIANA 94049790481</t>
  </si>
  <si>
    <t>7578257F7F</t>
  </si>
  <si>
    <t>OLIMPIADI DI FILOSOFIA</t>
  </si>
  <si>
    <t>L: Giulio Cesare 80192310581, Cutelli 80012480879, SFI 00308310374, Inschibboleth 04640860153, F. Caffè 97567360587</t>
  </si>
  <si>
    <t>7578664F5D</t>
  </si>
  <si>
    <t>OLIMPIADI DI FISICA</t>
  </si>
  <si>
    <t>SIF 00308310374, L. Quercia 80006850616, Frascati Scienza 92022570581, AIF 00383360369, L Romagnosi 80012460343</t>
  </si>
  <si>
    <t>AIF ASS PER L'INSEGNAMENTO DELLA FISICA 383360369</t>
  </si>
  <si>
    <t>7578682E38</t>
  </si>
  <si>
    <t>Progetto qualità formazione marittima nautici</t>
  </si>
  <si>
    <t>II Vespucci 82001550753, San Giorgio 80044390104, De Savoia 80017410327, Caboto 90009250599, Duilio 80004460830</t>
  </si>
  <si>
    <t>ITT Caio Duilio di Messina 80004460830</t>
  </si>
  <si>
    <t>les</t>
  </si>
  <si>
    <t>L. Dottula 80012460343, Quadri 80014650248, Pertini 80041570104 Margherita di savoia 80203790581, Porporato 85002600014</t>
  </si>
  <si>
    <t>liceo class stat G.F. Porporato di Pinerolo 85002600014 (TO)</t>
  </si>
  <si>
    <t>7578716A48</t>
  </si>
  <si>
    <t>licei musicali misure accompagnamento</t>
  </si>
  <si>
    <t>I Margherita 80019900820, Gambara 8004965017,  Giorgione 00173840265, Marconi 82003370267, Bertolucci  92150850342</t>
  </si>
  <si>
    <t>liceo attilio bertolucci di Parma  92150850342</t>
  </si>
  <si>
    <t>75786969C7</t>
  </si>
  <si>
    <t>economia e finanze</t>
  </si>
  <si>
    <t>L Carducci 80016640320, porporato 85002600014, Frisi 80127550152, Montale 81002950509, Croce 81005130661</t>
  </si>
  <si>
    <t>liceo - Carducci dante di Trieste 80016640320</t>
  </si>
  <si>
    <t>7764485FB4</t>
  </si>
  <si>
    <t>PASTICCERIA</t>
  </si>
  <si>
    <t>26-AFFIDAMENTO DIRETTO IN ADESIONE AD ACCORDO QUADRO/CONVENZIONE</t>
  </si>
  <si>
    <t>Is Alberghiero St “Pellegrino Artusi” Riolo Terme (RA), 90003100394</t>
  </si>
  <si>
    <t xml:space="preserve">liceo scientifico  LSOSA  </t>
  </si>
  <si>
    <t>L. Curie85003860013, Archimede 80002840835, Galilei 80013720232, Tosi 81009810128, Volta 80016540827</t>
  </si>
  <si>
    <t>GALILEI DI VERONA 80013720232</t>
  </si>
  <si>
    <t>77199418D7</t>
  </si>
  <si>
    <t xml:space="preserve">progetto problem posing&amp;solving </t>
  </si>
  <si>
    <t>L. Anti 80012680239, Fermi 81000510610, Megara 81002250892 , fusineri 80016290241, Quercia 80006850616</t>
  </si>
  <si>
    <t>IIS "Carlo Anti" di Villafranca di verona 80012680239</t>
  </si>
  <si>
    <t>seminario assistenti di lingua</t>
  </si>
  <si>
    <t xml:space="preserve">istituti scolastici  Avogadro 80202890580, Colombo 80236070589, Machiavelli 97197320589 ,Medi 83005110420,quartieri nuovi Convitti Vittorio emanuele II Napoli 80014710638 e Roma 80184350587 </t>
  </si>
  <si>
    <t xml:space="preserve"> ITS  C.  Colombo di Roma 80236070589</t>
  </si>
  <si>
    <t xml:space="preserve">     10.500  comprensiva IVA</t>
  </si>
  <si>
    <t>Realizzazione e diffusione di misure di accompagnamento all'attuazione del d.lgs. 13 aprile 2017, n. 61</t>
  </si>
  <si>
    <t xml:space="preserve">01-PROCEDURA APERTA </t>
  </si>
  <si>
    <t>RETI DI SCUOLE RIFERITE AD UNO DEGLI INDIRIZZI DI STUDI DI CUI ART. 3, COMMA 1, D.LGS. 61/2017</t>
  </si>
  <si>
    <t>IIS ANTONIO DELLA LUCIA - Feltre (BL) - C.F.: 00590020251 - BLIS009002@istruzione.it
IIS DUCA DEGLI ABRUZZI - Catania - C. F.: 80009570872 - CTIS007008@istruzione.it
IIS BENVENUTO CELLINI- Firenze - C.F. 94076400483 - FIIS00600X@istruzione.it
IIS CESARE PESENTI - Bergamo - C.F.: 95235160165 - BGRI15000D@istruzione.it
IIS EUROPA - Pomigliano D’Arco (NA) - C.F.: 93047350637 - NAIS078002@istruzione.it
IIS BONALDO STRINGHER - Udine - C.F.: 80007940309 - UDIS01700N@istruzione.it
IIS ROBERTO ROSSELLINI - Roma - C.F.: 80201230580 - RMIS08900B@istruzione.it
IPSSS SEVERINA DE LILLA - Bari - C.F.: 80021370723 - BARF010006@istruzione.it
IIS DE AMICIS CATTANEO - Roma - C.F. 97977610589 - RMIS119002@istruzione.it</t>
  </si>
  <si>
    <t>RETI DI SCUOLE RIFERITE AGLI INDIRIZZI DI STUDI "GESTIONE DELLE ACQUE E RISANAMENTO AMBIENTALE" E "ARTI AUSILIARIE DELLE PROFESSIONI SANITARIE: ODONTOTECNICO" DI CUI ART. 3, COMMA 1, D.LGS. 61/2017</t>
  </si>
  <si>
    <t>IIS PODESTI CALZECCHI ONESTI -Ancona - C.F. 80013270428 - ANIS01300B@istruzione.it
IIS ALFONSO CASANOVA - Napoli - C.F.: 80020100634 - NAIS051002@istruzione.it</t>
  </si>
  <si>
    <t>Servizio di prenotazione e acquisto trasferte per le delegazioni partecipanti all'evento conclusivo del Progetto FAMI n. 743/2016 “L’Europa inizia a Lampedusa”</t>
  </si>
  <si>
    <t>Cisalpina Tours SpA di Torino  C.F./P.IVA 00637950015</t>
  </si>
  <si>
    <t>servizio di supporto tecnico  alle attività rientranti nei progetti finanziati dal fondo FAMI</t>
  </si>
  <si>
    <t xml:space="preserve">STUDIARE SVILUPPO s.r.l. 
(P. IVA – C.F. 07444831007)
</t>
  </si>
  <si>
    <t>Z65213BB26</t>
  </si>
  <si>
    <t>5 ABBONAMENTI RIVISTA GIURIDICA DEL LAVORO E DELLA PREVIDENZA SOCIALE</t>
  </si>
  <si>
    <t>23 - AFFIDAMENTO DIRETTO</t>
  </si>
  <si>
    <t>EDIESSE S.R.L. CF 00472500586</t>
  </si>
  <si>
    <t>XI EDIZIONE GIORNATE DI STUDIO SUL TEMA GLI INTERVENTI NORMATIVI E LA SOSTENIBILIT DEL SISTEMA PENSIONISTICO  ROMA, 27  28 GIUGNO 2018</t>
  </si>
  <si>
    <t>Universita' La Sapienza CF 80209930587</t>
  </si>
  <si>
    <t>Z8422EDE48</t>
  </si>
  <si>
    <t>ABBONAMENTO RIVISTA ZERO - UNO</t>
  </si>
  <si>
    <t>ICTStrategy S.r.l. CF 05710080960</t>
  </si>
  <si>
    <t>Z6021F6259</t>
  </si>
  <si>
    <t>18 Abbonamenti BD24</t>
  </si>
  <si>
    <t>IL SOLE 24 ORE SPA CF 00777910159</t>
  </si>
  <si>
    <t>ZD123A8021</t>
  </si>
  <si>
    <t>n. 1 copia Il Codice dei contratti pubblici commentato con la giurisprudenza e la prassi Maggioli Editore n. 1 copia Rischio e responsabilit ammininistrativa di Gabriele Bottino Editoriale Scientifica</t>
  </si>
  <si>
    <t>LIBRERIA GIURIDICA DI A. TERENGHI E D. CERIOLI CF 03747760100</t>
  </si>
  <si>
    <t>Z22246E8BE</t>
  </si>
  <si>
    <t>FORNITURE LIBRI</t>
  </si>
  <si>
    <t>Z30253DC8A</t>
  </si>
  <si>
    <t>Z802563D67</t>
  </si>
  <si>
    <t>PER TUTTO IL 2019 15 ACCESSI CONTEMPORANEI ALLE BD WK -7 licenze LINK FOR MICROSOFT - 1 ACCESSO ALLE RIVISTE:Corriere Giuridico, Urbanistica e appalti, Giurisprudenza Italiana, Giornale di diritto amm.vo, IPSOA quotidiano</t>
  </si>
  <si>
    <t>WOLTERS KLUWER ITALIA CF 10209790152</t>
  </si>
  <si>
    <t>Z6425EA2E3</t>
  </si>
  <si>
    <t>n. 1  Abbonamento Agenda del giornalista</t>
  </si>
  <si>
    <t>CENTRO DI DOCUMENTAZIONE GIORNALISTICA SRL CF 03670431000</t>
  </si>
  <si>
    <t>Z862602879</t>
  </si>
  <si>
    <t>n. 1  Abbonamento Astrid</t>
  </si>
  <si>
    <t>ASTRID SERVIZI SRL CF  08668541009</t>
  </si>
  <si>
    <t>Z3E25E9C91</t>
  </si>
  <si>
    <t>Abbonamenti Dejure (20 utenze) Foro amm.vo on-line (1 utenza) Riv.Dir. Pubblico Comunit. on-line ( 1 utenza)</t>
  </si>
  <si>
    <t>GIUFFRE' FRANCIS LEFEBVRE S.P.A. CF  00829840156</t>
  </si>
  <si>
    <t>Z652643D95</t>
  </si>
  <si>
    <t>n. 4 abbonamenti alla “ Rivista on-line appalti e contratti ” n. 1 abbonamento alla “ Rivista Trimestrale degli appalti ” n. 1 abbonamento alla “ Rivista dell'Istruzione”.</t>
  </si>
  <si>
    <t>MAGGIOLI S.P.A.  CF  02066400405</t>
  </si>
  <si>
    <t>ZE7265CF51</t>
  </si>
  <si>
    <t>n.2 abbonamenti a accesso contemporaneo al quotidiano Sole 24 ore on line + n 1 abbonamento alla "Guida al diritto del Sole 24 Ore"</t>
  </si>
  <si>
    <t>Z0225E9C15</t>
  </si>
  <si>
    <t>n. 2 abbonamenti cartacei 2019 alla rivista "Nuova secondaria", comprendente la sezione digitale di “Nuova secondaria ricerca”</t>
  </si>
  <si>
    <t>Edizioni Studium S.r.l.  CF 01786320588</t>
  </si>
  <si>
    <t>Z2425EA24E</t>
  </si>
  <si>
    <t>Contratto di abbonamento alle riviste “Amministrare la scuola”, “Dirigere la scuola” e “Scienza dell’amministrazione scolastica</t>
  </si>
  <si>
    <t>Casa Editrice Euroedizioni Torino S.R.L. CF 07009890018</t>
  </si>
  <si>
    <t>Z1425EA5D6</t>
  </si>
  <si>
    <t>28 abbonamenti  alla rivista “Notizie della Scuola”,   4 volumi del “Repertorio 2019”  2 volumi “Raccolta leggi scuola e P.A.</t>
  </si>
  <si>
    <t>Tecnodid S.r.l. CF 00659430631</t>
  </si>
  <si>
    <t>Z1B25B3939</t>
  </si>
  <si>
    <t>utilizzo spazi ed attrezzature idonee allo svolgimento delle prove scritte del concorso pubblico per esami a cinque posti, per l'accesso al profilo
professionale di dirigente amministrativo di seconda fascia nel ruolo del personale del
Ministero dell'Istruzione, dell'Università e della Ricerca</t>
  </si>
  <si>
    <t xml:space="preserve">ERGIFE SPA CF 01469730582 , FIERA DI ROMA SRL 07540411001 </t>
  </si>
  <si>
    <t>ERGIFE SPA CF 01469730582</t>
  </si>
  <si>
    <t>monitoraggio dello spettro radioelettrico e schermatura delle frequenze della telefonia cellulare e dei relativi collegamenti wi-fi durante le prove scritte del concorso pubblico per esami a cinque posti, per l'accesso al profilo professionale di dirigente amministrativo di seconda fascia nel ruolo del personale del Ministero dell'Istruzione, dell'Università e della Ricerca</t>
  </si>
  <si>
    <t>Ministero dello Sviluppo Economico – Divisione XIII – Ispettorato Territoriale Lazio e Abruzzo – Settore I CF 80230390587</t>
  </si>
  <si>
    <t>Z7626134BB</t>
  </si>
  <si>
    <t>utilizzo spazi ed attrezzature idonee allo svolgimento delle prove scritte del concorso pubblico per esami a a n. 253 posti, per l'accesso al profilo professionale di funzionario amministrativo-giuridico-contabile, area III, posizione economica F1, del ruolo del personale del Ministero dell'Istruzione, dell'Università e della Ricerca</t>
  </si>
  <si>
    <t>monitoraggio dello spettro radioelettrico e schermatura delle frequenze della telefonia cellulare e dei relativi collegamenti wi-fi durante le prove scritte del concorso pubblico per esami a a n. 253 posti, per l'accesso al profilo professionale di funzionario amministrativo-giuridico-contabile, area III, posizione economica F1, del ruolo del personale del Ministero dell'Istruzione, dell'Università e della Ricerca</t>
  </si>
  <si>
    <t>espletamento dei servizi connessi alla gestione delle procedure relative ai concorsi al concorso pubblico per esami a 5 posti, per l'accesso al profilo professionale di dirigente amministrativo di seconda fascia ed al concorso pubblico, per esami, a 253 posti, per l'accesso al profilo professionale di funzionario amministrativogiuridico- contabile, area III, posizione economica F1</t>
  </si>
  <si>
    <t>CINECA Consorzio Interuniversitario CF 00317740371</t>
  </si>
  <si>
    <t>Convenzione tra MIUR DGSIP-IPZS  Istituto Poligrafico e Zecca dello Stato S.p.A.</t>
  </si>
  <si>
    <t>Istituto Poligrafico e Zecca dello Stato S.p.A. 00399810589</t>
  </si>
  <si>
    <t>Stipula MEPA</t>
  </si>
  <si>
    <t>22 - Procedura Negoziata 
derivante da avvisi con cui si indice la gara</t>
  </si>
  <si>
    <t>Bergonzi Geom. Alessio - BRGLSS75L12L727W
VA.LO.RI SRLS - 13251001007 
FAP SRL - 06772520729
Innova SRLS - 02139790394
Noviter SRL -  03551620168</t>
  </si>
  <si>
    <t>Noviter SRL 
CF 03551620168</t>
  </si>
  <si>
    <t>7315443E8</t>
  </si>
  <si>
    <t>trasferte personale interno per verifiche in loco PON IOG</t>
  </si>
  <si>
    <t>26 - affidamento diretto in adesione ad accordo quadro 21 Gennaio 2015</t>
  </si>
  <si>
    <t>Cisalpina Tours SPA CF 00637950015</t>
  </si>
  <si>
    <t>CISalpina Tours -
CF 00637950015</t>
  </si>
  <si>
    <t xml:space="preserve">Convenzione </t>
  </si>
  <si>
    <t xml:space="preserve">26 - affidamento diretto in adesione ad accordo quadro </t>
  </si>
  <si>
    <t>Studiare Sviluppo SRL
CF 07444831007</t>
  </si>
  <si>
    <t>Studiare Sviluppo SRL 
CF 07444831007</t>
  </si>
  <si>
    <t>Z6D234D589</t>
  </si>
  <si>
    <t>organizzazione e gestione servizio di allestimento services audio video per l'evento i "Giovani e la Politica nel pensiero di Aldo Moro"</t>
  </si>
  <si>
    <t>VENTISETTE s.r.l.
C.F.
12850741005</t>
  </si>
  <si>
    <t xml:space="preserve">VENTISETTE s.r.l.
C.F.
12850741005
</t>
  </si>
  <si>
    <t>Realizzazione di un piano educativo per il 23 maggio 2018</t>
  </si>
  <si>
    <t xml:space="preserve">Fondazione Giovanni e Francesca Falcone, C.F. 04068670829 con sede legale in Via Serradifalco n. 250, 90154 Palermo.
</t>
  </si>
  <si>
    <t>5400428E27</t>
  </si>
  <si>
    <t>MIUR - D.G. Risorse Umane  - Uff. V -        C.F. 80185250588</t>
  </si>
  <si>
    <t>Servizio di noleggio fotocopiatrici</t>
  </si>
  <si>
    <t>26-Affidamento diretto in adesione ad accordo quardo/convenzione</t>
  </si>
  <si>
    <t>SHARP ELECTRONICS ITALIA spa - 09275090158</t>
  </si>
  <si>
    <t>6755209ECD</t>
  </si>
  <si>
    <t>OLIVETTI spa - 02298700010</t>
  </si>
  <si>
    <t>675525873F</t>
  </si>
  <si>
    <t>6755275547</t>
  </si>
  <si>
    <t>Z7F214F7FC</t>
  </si>
  <si>
    <t>Manutenzione ordinaria ascensori , montacarichi e montascale                                    sedi MIUR di V.le Trastevere e via Ippolito Nievo 35</t>
  </si>
  <si>
    <t>23-Affidamento in economia - Affidamento diretto</t>
  </si>
  <si>
    <t>CRIAM srl - 01731911002</t>
  </si>
  <si>
    <t>Z2D214F86F</t>
  </si>
  <si>
    <t>Servizio di noleggio e pulizia asciugamani On.Ministro</t>
  </si>
  <si>
    <t>BARCHIESI MASSIMO - 07923010586</t>
  </si>
  <si>
    <t>Z1F214F79A</t>
  </si>
  <si>
    <t xml:space="preserve">Assistenza , manutenzione e aggiornamenti software gestionale ARGO/PGS (inventario/facile consumo) </t>
  </si>
  <si>
    <t>TELEXTITALIAsas - 10151641007</t>
  </si>
  <si>
    <t>ZD2214F9C4</t>
  </si>
  <si>
    <t>Servizio di manutenzione , assistenza e aggiornamenti software gestionale per l'Ufficio Contenzioso del MIUR</t>
  </si>
  <si>
    <t>WOLTERS KLUWER ITALIA srl - 10209790152</t>
  </si>
  <si>
    <t>Z9F214F8C4</t>
  </si>
  <si>
    <t xml:space="preserve">Servizio di assistenza tecnica sul materiale di ricezione , memorizzazione e consultazione dei notiziari  delle agenzie di stampa </t>
  </si>
  <si>
    <t>TELECOM NEWS srl - 12346981009</t>
  </si>
  <si>
    <t>Z58214DAD8</t>
  </si>
  <si>
    <t>Abbonamento ai servizi dell'Agenzia ANSA</t>
  </si>
  <si>
    <t>AGENZIA ANSA - 00876481003</t>
  </si>
  <si>
    <t>Z4E214DA1C</t>
  </si>
  <si>
    <t>Rassegna stampa attraverso il monitoraggio della stampa ,                                           televisione  e radio</t>
  </si>
  <si>
    <t>L'ECO DELLA STAMPA spa - 06862080154</t>
  </si>
  <si>
    <t>ZC62168D6D</t>
  </si>
  <si>
    <t>Conduzione e manutenzione invernale e assunzione 3° responsabile impianti di condizionamento e riscaldamento sedi MIUR di V.le Trastevere e via Ippolito Nievo 35</t>
  </si>
  <si>
    <t>ROSSETTI spa - 01697351003</t>
  </si>
  <si>
    <t>Z7521CF57D</t>
  </si>
  <si>
    <t>Fornitura e installazione serranda sede MIUR di via Nievo 35</t>
  </si>
  <si>
    <t>SUPERERMETICA 3E snc - 03527881001</t>
  </si>
  <si>
    <t>Z2522D0C72</t>
  </si>
  <si>
    <t>Riparazione sezione ventilante UTA  sede MIUR di via Nievo 35</t>
  </si>
  <si>
    <t>ZAC22D7672</t>
  </si>
  <si>
    <t>Verifica periodica ascensori                                                                                                             sedi MIUR di V.le Trastevere e via Ippolito Nievo 35</t>
  </si>
  <si>
    <t>CNIM srl - 06119361001</t>
  </si>
  <si>
    <t>Z24230CD09</t>
  </si>
  <si>
    <t>Fornitura motoriduttori interruttore Centrale Elettrica                                                              sede MIUR di V.le Trastevere</t>
  </si>
  <si>
    <t>Z8223C94CD</t>
  </si>
  <si>
    <t>Predisposizione pratica antincendio CPI (conformità antincendio)                                       sede MIUR di via Nievo 35</t>
  </si>
  <si>
    <t>MAIELLO ALESSANDRO - 00932560592</t>
  </si>
  <si>
    <t>Z8E23EAF5F</t>
  </si>
  <si>
    <t>Conduzione e manutenzione invernale e assunzione 3° responsabile impianti di condizionamento  sede MIUR di  via Ippolito Nievo 35</t>
  </si>
  <si>
    <t>Z6D228E85B</t>
  </si>
  <si>
    <t>Fornitura timbri</t>
  </si>
  <si>
    <t>COPINFORM 93 srl - 02310381005</t>
  </si>
  <si>
    <t>Z3222D0A11</t>
  </si>
  <si>
    <t>Servizio di sorveglianza delle readiazioni e dai campi elettromagnetici       sedi MIUR di V.le Trastevere e via Ippolito Nievo 35</t>
  </si>
  <si>
    <t>I.A.T. Srl - 01479381004</t>
  </si>
  <si>
    <t>Z43234B796</t>
  </si>
  <si>
    <t xml:space="preserve">Fornitura fogli protocollo e buste </t>
  </si>
  <si>
    <t>ISTITUTO POLIGRAFICO E ZECCA DELLO STATO S.p.A. - 00880711007</t>
  </si>
  <si>
    <t>Z1F2354CB8</t>
  </si>
  <si>
    <t>Fornitura copie a colori f.to A4</t>
  </si>
  <si>
    <t>LAND srl - 04554571002</t>
  </si>
  <si>
    <t>Z982359683</t>
  </si>
  <si>
    <t xml:space="preserve">Fornitura pergamene a colori </t>
  </si>
  <si>
    <t>Z7F2376957</t>
  </si>
  <si>
    <t>Fornitura quiz per concorso</t>
  </si>
  <si>
    <t>SELEXI srl - 12852900153</t>
  </si>
  <si>
    <t>Z0123C17D4</t>
  </si>
  <si>
    <t>Fornitura frigobar lt. 40</t>
  </si>
  <si>
    <t>D'AMICO srl - 08703561004</t>
  </si>
  <si>
    <t>Z1D23978E4</t>
  </si>
  <si>
    <t>Fornitura biglietti da visita</t>
  </si>
  <si>
    <t>ZF923EADD1</t>
  </si>
  <si>
    <t>Fornitura cialde caffè FAP</t>
  </si>
  <si>
    <t>MODO srl - 04677561005</t>
  </si>
  <si>
    <t>Z7A23E9A4B</t>
  </si>
  <si>
    <t>Fornitura Iphone X Apple</t>
  </si>
  <si>
    <t>BEAPPLE srl - 02259460505</t>
  </si>
  <si>
    <t>ZBE23EA7B8</t>
  </si>
  <si>
    <t>Z2323FE0DF</t>
  </si>
  <si>
    <t>Fornitura bandiere da esterno 300x450</t>
  </si>
  <si>
    <t>CENTRO FORNITURE snc - 04960590653</t>
  </si>
  <si>
    <t>13/06/2018                 12/07/2018</t>
  </si>
  <si>
    <t>Z942420118</t>
  </si>
  <si>
    <t>25/06/2018                 24/07/2018</t>
  </si>
  <si>
    <t>ZD72427E06</t>
  </si>
  <si>
    <t>Fornitura toner per stampante HP 1320</t>
  </si>
  <si>
    <t>LIBERTA' di STAMPA di A. PUGLIOLI - 11531451000</t>
  </si>
  <si>
    <t>27/06/2018                 26/07/2018</t>
  </si>
  <si>
    <t>Z542450133</t>
  </si>
  <si>
    <t>Fornitura materiale di cancelleria</t>
  </si>
  <si>
    <t>CARTOLERIE INTERNAZIONALI srl - 06712611000</t>
  </si>
  <si>
    <t>10/07/2018                 09/08/2018</t>
  </si>
  <si>
    <t>ZF2244C1E5</t>
  </si>
  <si>
    <t>12/07/2018                 11/08/2018</t>
  </si>
  <si>
    <t>Z7F2463CBC</t>
  </si>
  <si>
    <t>Lavaggio autovetture di servizio</t>
  </si>
  <si>
    <t>Q8 STAM sas - 09428531009</t>
  </si>
  <si>
    <t>17/07/2018                 16/08/2018</t>
  </si>
  <si>
    <t>ZD0246AEBB</t>
  </si>
  <si>
    <t>19/07/2018                 18/08/2018</t>
  </si>
  <si>
    <t>Z1624764F8</t>
  </si>
  <si>
    <t>Fornitura condizionatori d'aria monosplit</t>
  </si>
  <si>
    <t>CAREMA  srl - 10014501000</t>
  </si>
  <si>
    <t>24/07/2018                 23/08/2018</t>
  </si>
  <si>
    <t>Z292231A44</t>
  </si>
  <si>
    <t>Canoni e pedaggi autostradali  - contr.110460527</t>
  </si>
  <si>
    <t>TELEPASS SPA - 09771701001</t>
  </si>
  <si>
    <t>ZCB22A424E</t>
  </si>
  <si>
    <t>Canoni e pedaggi autostradali  - contr.110460528</t>
  </si>
  <si>
    <t>Z7A2304561</t>
  </si>
  <si>
    <t>Z93239E52C</t>
  </si>
  <si>
    <t>ZD322A4280</t>
  </si>
  <si>
    <t>Canoni e pedaggi autostradali  - contr.4622188.30</t>
  </si>
  <si>
    <t>TELEPASS SPA - 97103880585</t>
  </si>
  <si>
    <t>Z4123037FA</t>
  </si>
  <si>
    <t>Servizi Postali sul conto contrattuale n.30031851006</t>
  </si>
  <si>
    <t>POSTE ITALIANE S.P.A. - 97103880585</t>
  </si>
  <si>
    <t>Z8623B9BDC</t>
  </si>
  <si>
    <t>Z7622437BF</t>
  </si>
  <si>
    <t xml:space="preserve">Serv. Fornitura carburanti  mediante fuel card -  ord 2530557 del 20/11/2015 </t>
  </si>
  <si>
    <t>Italiana petroli S.P.A - 00051570893</t>
  </si>
  <si>
    <t>Z4322C4F75</t>
  </si>
  <si>
    <t>ZF1236E068</t>
  </si>
  <si>
    <t>ZB823B9F88</t>
  </si>
  <si>
    <t>Servizi di Telefonia Fissa per le sedi centrali - 15-09-2017-15-09-2018</t>
  </si>
  <si>
    <t xml:space="preserve">TIM s.p.a. - Direzione e Coordinamento Vivendi SA - 00488410010 </t>
  </si>
  <si>
    <t>TIM s.p.a. - Direzione e Coordinamento Vivendi SA - 00488410010</t>
  </si>
  <si>
    <t>ZEE2369FDE</t>
  </si>
  <si>
    <t xml:space="preserve">Z4222358E4 </t>
  </si>
  <si>
    <t>Z5F227934D</t>
  </si>
  <si>
    <t>Z9A22AD6E0</t>
  </si>
  <si>
    <t>Servizi di Telefonia mobile - Contr. 88811197701</t>
  </si>
  <si>
    <t>ZFA22119ED</t>
  </si>
  <si>
    <t>Autoveicoli in noleggio - contr.nr.  4011 del 24/02/2017(notifiche)</t>
  </si>
  <si>
    <t>LEASYS SPA - 06714021000</t>
  </si>
  <si>
    <t>662635404F</t>
  </si>
  <si>
    <t>Autoveicoli in noleggio -ordine diretto di acquisto n. 2818506  del 14/03/2016</t>
  </si>
  <si>
    <t>ALD AUTOMOTIVE ITALIA  S.r.l. - 01924961004</t>
  </si>
  <si>
    <t>Z6E238F5C5</t>
  </si>
  <si>
    <t>Autoveicoli in noleggio -ordine diretto di acquisto n. 2818506  del 14/03/2016 (notifiche)</t>
  </si>
  <si>
    <t>Z341D85594</t>
  </si>
  <si>
    <t>Autoveicoli in noleggio -ordine diretto di acquisto n. 3570804  del 16/03/2017</t>
  </si>
  <si>
    <t>LEASE PLAN ITALIA S.P.A. - 02615080963</t>
  </si>
  <si>
    <t>Z562162C91</t>
  </si>
  <si>
    <t>Autoveicoli in noleggio -ordine diretto di acquisto n. 3570804  del 16/03/2017 (notifiche)</t>
  </si>
  <si>
    <t>745640540F</t>
  </si>
  <si>
    <t>TELPRESS ITALIA srl - 0735000572
L'ECO DELLA STAMPA spa - 06862080154</t>
  </si>
  <si>
    <t>TELPRESS ITALIA srl - 0735000572</t>
  </si>
  <si>
    <t>728427343D</t>
  </si>
  <si>
    <t>Manutenzione ordinaria centrali telefoniche e reti telefoniche                                    sedi MIUR di V.le Trastevere e via Ippolito Nievo 35</t>
  </si>
  <si>
    <t>04-Procedura negoziata senza previa pubblicazione del bando</t>
  </si>
  <si>
    <t>ARGEDIL SRL UNIPERSONALE - 08654241002
CAREMA srl - 10014501000
IRIT srl - 04852321001
MARCHETTI IMPIANTI - 08653111008
MPM di MAERINI sas - 04070601002</t>
  </si>
  <si>
    <t>IRIT srl - 04852321001</t>
  </si>
  <si>
    <t>728431788B</t>
  </si>
  <si>
    <t>Manutenzione ordinaria centrali e impianti elettrici                                                   sedi MIUR di V.le Trastevere e via Ippolito Nievo 35</t>
  </si>
  <si>
    <t>CAREMA srl - 10014501000
IRIT srl - 04852321001
MINERVA ELETTRONICA - 01247141003
SUPERERMETICA 3E snc - 03527881001
ROSSETTI spa - 01697351003</t>
  </si>
  <si>
    <t>72843492F5</t>
  </si>
  <si>
    <t>Manutenzione ordinaria impianti idraulici e di condizionamento                               sedi MIUR di V.le Trastevere e via Ippolito Nievo 35</t>
  </si>
  <si>
    <t>CAREMA srl - 10014501000
IRIT srl - 04852321001
MINERVA ELETTRONICA - 01247141003
ROSSETTI spa - 01697351003
ARGEDIL SRL UNIPERSONALE - 08654241002</t>
  </si>
  <si>
    <t>CAREMA srl - 10014501000</t>
  </si>
  <si>
    <t>ZA4214F43B</t>
  </si>
  <si>
    <t>Manutenzione ordinaria impianti elettroacustici e di videosorveglianza                            sedi MIUR di V.le Trastevere e via Ippolito Nievo 35</t>
  </si>
  <si>
    <t>CAREMA srl - 10014501000
IRIT srl - 04852321001</t>
  </si>
  <si>
    <t>Z04214F926</t>
  </si>
  <si>
    <t>Manutenzione ordinaria cancelli e porte automatiche                                            sedi MIUR di V.le Trastevere e via Ippolito Nievo 35</t>
  </si>
  <si>
    <t>IRIT srl - 04852321001
SUPERERMETICA 3E snc - 03527881001</t>
  </si>
  <si>
    <t>Z0B214F527</t>
  </si>
  <si>
    <t>Manutenzione ordinaria impianti rilevazione automatica presenze\accessi                                                                                                                                                    sedi MIUR di V.le Trastevere e via Ippolito Nievo 35</t>
  </si>
  <si>
    <t>DATA ACCASS CONSULTING - 01933550467
ELTIME srl - 03717821007
INDUSTRIAL TIME srl - 04507600155
REALTIME SYSTEM - 01507070447
SYSTEMS srl - 04910851213</t>
  </si>
  <si>
    <t>ELTIME srl - 03717821007</t>
  </si>
  <si>
    <t>Z38214F584</t>
  </si>
  <si>
    <t>Manutenzione ordinaria mezzi antincendio                                                                                   sedi MIUR di V.le Trastevere e via Ippolito Nievo 35</t>
  </si>
  <si>
    <t>AIR FIRE spa - 01526921000
BLITZ ANTINCENDIO srl - 01750131003</t>
  </si>
  <si>
    <t>AIR FIRE spa - 01526921000</t>
  </si>
  <si>
    <t>728437151C</t>
  </si>
  <si>
    <t>Riproduzione copie\stampe in outsourching</t>
  </si>
  <si>
    <t>COGEDA SISTEMI - 03756041004
COPYGRA - 01453541003
LAND srl - 04554571002
WORD SYSTEM COMMUNICATIONS - 06356701000
GECOM srl - 13251800150</t>
  </si>
  <si>
    <t>ZA9215EBAD</t>
  </si>
  <si>
    <t>Manutenzione apparecchi fax e fotocopiatrici                                                                         sedi MIUR di V.le Trastevere e via Ippolito Nievo 35</t>
  </si>
  <si>
    <t>ALEX SERVICE DI F. BELLI - 09514270587
C.F.G. SRL - 06805691000
COPINFORM 93 srl - 02310381005
DIGIMART srl - 09153151007</t>
  </si>
  <si>
    <t>Z65234D16B</t>
  </si>
  <si>
    <t>Fornitura materiale di ferramenta</t>
  </si>
  <si>
    <t>CECCARELLI UMBERTO srl - 01793431006
ERREBIAN spa - 02044501001</t>
  </si>
  <si>
    <t>CECCARELLI UMBERTO srl - 01793431006</t>
  </si>
  <si>
    <t>Z7B2220553</t>
  </si>
  <si>
    <t>Fornitura e installazione software per la Biblioteca del MIUR                                                 per la sede di V.le Trastevere</t>
  </si>
  <si>
    <t>ARSEK srl - 02184260681
TELEXTITALIA sas - 10151641007</t>
  </si>
  <si>
    <t>ARSEK srl - 02184260681</t>
  </si>
  <si>
    <t>Z5622F6DC7</t>
  </si>
  <si>
    <t>Lavori di tappezzeria e sostituzione vetri</t>
  </si>
  <si>
    <t>BARCHIESI MASSIMO - 07923010586
PICCHI - 01989501000</t>
  </si>
  <si>
    <t>ZCD2313A51</t>
  </si>
  <si>
    <t>Fornitura carta asciugamani</t>
  </si>
  <si>
    <t>ERREBIAN spa - 02044501001
MEROLLA ENZO - 00791530587
GBR ROSSETTO spa - 00304720287</t>
  </si>
  <si>
    <t>MEROLLA ENZO - 00791530587</t>
  </si>
  <si>
    <t>Z8822F6F7D</t>
  </si>
  <si>
    <t>Fornitura tendaggi</t>
  </si>
  <si>
    <t>Z71231877D</t>
  </si>
  <si>
    <t>CARTOLERIE INTERNAZIONALI srl - 06712611000
MEROLLA ENZO - 00791530587</t>
  </si>
  <si>
    <t>Z9E234D504</t>
  </si>
  <si>
    <t>MEROLLA ENZO - 00791530587
FASESTORE srl - 13405291009
LIBERTA' di STAMPA di A. PUGLIOLI - 11531451000</t>
  </si>
  <si>
    <t>FASESTORE srl - 13405291009</t>
  </si>
  <si>
    <t>ZAD23CCA8D</t>
  </si>
  <si>
    <t>Fornitura sedute operative</t>
  </si>
  <si>
    <t>AL-ANT.IT srl - 13467651009
BIERRE - 00977501006
CONTACT - 01319371009
OLIVO &amp; GROPPO srl - 00160650305</t>
  </si>
  <si>
    <t>OLIVO &amp; GROPPO srl - 00160650305</t>
  </si>
  <si>
    <t>Z9423D0F4F</t>
  </si>
  <si>
    <t>Fornitura carta asciugamani e igienica</t>
  </si>
  <si>
    <t>ERREBIAN spa - 02044501001
MEROLLA ENZO - 00791530587
GBR ROSSETTO spa - 00304720287
FASESTORE srl - 13405291009</t>
  </si>
  <si>
    <t>MEROLLA ENZOMEROLLA ENZO - 00791530587</t>
  </si>
  <si>
    <t>Z6624280E7</t>
  </si>
  <si>
    <t>Fornitura armadio di sicurezza in acciaio</t>
  </si>
  <si>
    <t>BIERRE - 00977501006
CORRIDI srl - 00881901003
ELSI - 01044011003</t>
  </si>
  <si>
    <t>CORRIDI srl - 00881901003</t>
  </si>
  <si>
    <t>Z8624283A5</t>
  </si>
  <si>
    <t>Fornitura pacchi  di reintegro per cassette PS</t>
  </si>
  <si>
    <t>DUBINI srl - 06262520155
EP MEGASTORE - 06406361219</t>
  </si>
  <si>
    <t>DUBINI srl - 06262520155</t>
  </si>
  <si>
    <t>Z3E2484388</t>
  </si>
  <si>
    <t>Fornitura tavoli e sedute operative</t>
  </si>
  <si>
    <t>AL-ANT.IT srl - 13467651009
ELSI - 01044011003
CONTACT srl - 01319371009
SISTEMA UFFICIO - 01570991008</t>
  </si>
  <si>
    <t>CONTACT  srl - 01319371009</t>
  </si>
  <si>
    <t>Z8F24846BC</t>
  </si>
  <si>
    <t>Fornitura divise personale di portineria</t>
  </si>
  <si>
    <t>ZAMPIERI srl - 11573981005
FORINT spa - 00167200245</t>
  </si>
  <si>
    <t>ZAMPIERI srl - 11573981005</t>
  </si>
  <si>
    <t>RDO MEPA 1892914 Servizio integrato di pianificazione organizzazion e realizzazione delle Finali Nazionali di beach Volley</t>
  </si>
  <si>
    <t>07-SISTEMA DINAMICO DI ACQUISIZIONE</t>
  </si>
  <si>
    <t xml:space="preserve">ADMERIDIEM 05425560827
ARREDOTECH 4 SRLS 06312710822
BIBATOUR 03711200828
CO.MI. SRL 05631620829
 CORRENTI TOMMASO 05808980824
INEMBRYO SRLS 06275270822
M&amp;M SERVICE DI STRUMIELLO TIZIANA 02679650818
PA.COM.SRLS 02630050819
RANERI SERVICE SSA DI RANERI VINCENZO &amp; C.  02394610816
SOUND EXPERIENCE- LIGHT &amp; SOUND SERVICE 02480010814
</t>
  </si>
  <si>
    <t>INEMBRYO S.R.L.S.  CF 06275270822</t>
  </si>
  <si>
    <t>746472451D</t>
  </si>
  <si>
    <t>RDO MEPA N. 1935037 Segreteria Organizzativa  Campionati studenteschi atletica leggera</t>
  </si>
  <si>
    <t xml:space="preserve">DITTA LUMINARIE
ARTISTICHE DI RIBAUDO PIETRO 06152610827
100CENTO SRL  06482610828
A.S.C. DI SILVANA  CAPONI S.A.S.
04578850820
ADMERIDIEM  S.R.L. 05425560827
AGORA' F.G. S.R.L. 06282440822
ARREDOTECH 4  SRLS 06312710822
ASCONE MODICA EMANUELE
04380440828
ASSOCIAZIONE CULTURALE ALTROQUANTO
05449670826
ASSOCIAZIONE CULTURALE LA COCCINELLA
ONLUS 0656903082
ASSOCIAZIONE LE VIE DEI TESORI ONLUS
06413100824
ASSOCIAZIONE  TELETERMINI
06413640829
BARBERA &amp; PARTNERS SRL  05365180826
BIBATOUR   03711200828
BLANDI  ANTONELLO 04902040825
BORGI GROUP SRL 06171610824
C.I.D.S. 05585860827
CANDIDEA  06054180820
CASAMENTO  SALVATORE   04310880820
CD UFFICIO SRL   06534030827
CINQUEGRANI VIAGGI &amp; TURISMO DI CINQUEGRANI
ANTONINO   06479010826
CO.MI. S.R.L.   05631620829
COFFICE   06203610826
CORRENTI  TOMMASO 05808980824
D.J. TIME SRL 05828160829
DAVIDOFF SERVICE DI SCALICI DAVIDE
04627550827
DEMETRA PRODUZIONI SAS DI ANTONIO
BELLIA &amp; C 05376080825
DIEFFE MEDICALI 06379320820
DIGICOM RAPPRESENTANZE DI RAVESI GIOVAN
BATTISTA  05111300827
DITTA DARIO CIULLA 06016180827
ELASTRO SOCIETÀ
COOPERATIVA   05804200821
EUROCONGRESSI ADV DI GIORGIO
SAMPERI S.A.S.   06058280824
EXPORRE SRL  05685710823
FEEDBACK 04557030824
FUTURA FORNITURE DI
SERGIO DI PISA  06043410825
FUTURANTICA SRL  04638730822
GEN.CO.MED. SRLS 06415010823
GI.GA. ALLESTIMENTI DI
CANDIOTO CHIARA 06294050825
GIORGIO LA PIRA 05975830828
COOPERATIVA SOCIALE ONLUS
GIORNALISTI E ASSOCIATI SOCIETA' COOPERATIVA  TRA
PROFESSIONISTI 06647310827
GIUSEPPE LABITA CONSULENZA &amp;
FORMAZIONE  05169980827
GOMEZ &amp;  MORTISIA S.R.L. 06125620820
GRAN VIA SOCIETÀ &amp;  COMUNICAZIONE
05482700829
I-ORGANIZE
EVENTI E TURISMO SRL  06154980822
IDEA ITALIANA 05760550821
INEMBRYO S.R.L.S. 06275270822
INFORMATICA COMMERCIALE
SPA 02920840820
JACARANDA COMUNICAZIONE SRL
05730910824
KAPPAELLE COMUNICAZIONE &amp;
EVENTI 05861060829
L' IDEA SOCIETÀ COOPERATIVA
04526430824
LA ROSA SRL 06032560820
LA TIPOGRAFICA DI BONURA
ANTONINO 04379950829
LG GRAFICA DI ROSARIO LA GALA
05134560829
LOGOS S.R.L. COMUNICAZIONE &amp;
IMMAGINE 00249130824
LUMINARIE LA NUOVA STELLA DI RIBAUDO
CATERINA  06252900821
LUX EVENTI &amp;  SERVICE
05823800825
MA.VI. S.A.S. DI
PIPITONE MARCELLO 06049040824
MAMA SERVICE  SRL 06029100820
MED NET SOC. COOP. A.R.L.
06286960825
MEDITERRANEA  04970650828
MEDPROM  05753460822
MERIDIANI &amp; PARALLELI SRL
05896950820
METASFERA SOCIETA' A RESPONSABILITA'
LIMITATA
06625110827
MONADE SRLS
06157730828
MY TRAVEL SRL (DENOMINAZIONE :
BIBA TOUR)
05868540823
NEW SERVICE PALERMO DI CARMELA
MESSINA  06604550829
NEXUS SOCIETÀ  COOPERATIVA
05896240826
OMNIA CONSULTING 05635640823
P.R.C. RE  PUBBLICHE  04806020824
PALMA NANA SOC.  COOP.  03038980821
PANASTUDIO PRODUCTIONS DI PANASCI FRANCESCO E C.
S.A.S. 04674570827
PETIT CAFE' NOBEL DIVISIONE CATERING E BANQUETING
S.A.S.  05694010827
PIROLANDIA S.R.L.  05891080821
PORTA FELICE  S.R.L.S.  06522820825
PRINT SERVICE  SNC  05618220825
PROPAGANDA  02563860820
ROUND TRIP CONSULTING DI CAMPAGNA ROSELLA
06249160828
SARTORIA COSTUMI TEATRALI DI PIPI FRANCESCA E
FRATELLI S.A.S. 05718350829
SERVIZITALIA SOC. COOP. 03735930822
SHOW BIZ S.R.L.  05831730824
SIFEM MEDICAL  S.R.L.  05055000821
SILVESTRI MARIA INFINITY COLORS
06613230827
SISTEMI INFORMATICI   06357810826
AVANZATI SOCIETA' A RESPONSABILITA' LIMITATA SEMPLICE
SOLE BLU SRL  06431590824
SPINE LIFE DI  SCROFANI CLELIA
06180130822
START SRL  05678080820
STRATEGICA SRL  04627220827
TEMPO REALE  S.R.L.  05067550821
THEAMA SERVICE DI CIRAULO
FRANCESCO  05673770821
TOBA SERVICE  SRL  05351360820
TOP CUCINA EVENTI SRL 06406380821
VM AGENCY GROUP SOCIETA A RESPONSABILITA
LIMITATA SEMPLIFICATA 06431570826
</t>
  </si>
  <si>
    <t>CINQUEGRANI VIAGGI &amp; TURISMO DI CINQUEGRANI ANTONINO 06479010826</t>
  </si>
  <si>
    <t>7382000B1A</t>
  </si>
  <si>
    <t>RDO MEPA 1866679  SEGRETERIA ORGANIZZATIVA CONFERENZE COORDINATORI</t>
  </si>
  <si>
    <t xml:space="preserve">A&amp;A 2009 SRL 10525601000
DELTA SYSTEM S.R.L  12493421007
DITECH SRL 09043181008
ELLESSE EVENTI 07996141003
ELLISSE LAB SRL  04848281210
NEXT S.P.A CON SOCIO UNICO 01765551005
PAOLO CICCARELLI SRL 11606561006
PLAYALL S.R.L C.S.U. 09539291006
STUDIO COME SRL 05652591008 
TENSOEVENTS SRL 01880490436
</t>
  </si>
  <si>
    <t>PLAYALL S.R.L C.S.U. 09539291006</t>
  </si>
  <si>
    <t>RDO MEPA 1922759 Organizzazione e Gestione integrata della Festa dello Sport delle scuole di I grado</t>
  </si>
  <si>
    <t xml:space="preserve">ACCADEMIA PERDUTA/ROMAGNA
TEATRI 00833140395
ACTION LINE SERVIZI LINGUISTICI 03168100406
ALIMOS-ALIMENTA LA
SALUTE SOC. COOP. 00139110407
AMPLIFICAZIONI LOMBARDI DI LOMBARDI RENATO
02552890408
ARCADIA EMME VIAGGI S.R.L. 01196430407
CAMAC S.R.L. INDUSTRIA MODA 01157090406
CASA DEL CUCULO SOC COOP SRL
03898370402
CASA WALDEN COMUNICAZIONE CWC SRL
03685810404
CO.FA.C. - COOPERATIVA FACCHINI CESENATICO
SOC.COOP.AR.L. 02101180400
COMUNICAZION&amp;VENTI DI FRANCESCO BILLI E C. SNC
04025040405
DON ABBONDIO S.A.S. DI ZOLI SIMONE &amp; C.
03291320400
EBLA SOCIETA' COOPERATIVA. SERVIZI E SOLUZIONI
CULTURALI 03599200403
ESSERE ELITE S.R.L. 02014070409
EUROCAMP 03243780404
EVENTIOGGI SRL 03689850406
FAIRMESSE DI EMANUELA
TRAVASONI 01571490380
FARE DEL BENE COOPERATIVA
SOCIALE ONLUS 03161140409
FARNEDI ICT 03840520401
FIERA DI FORLÌ SPA 02377040403
FINAXIT SRL 03468120401
GESTURIST CESENATICO SPA
01796380408
IL DIGITALE 02495380400
IL DRAGO BLU DI
PRESEPI EMANUELE 04123720403
INTEGRA SOLUTIONS
SRL 03164120408
KOINE' SOC. COOP. SOCIALE ONLUS
03892700406
LEXIS SAS DI M. CRISTINA MATTEUCCI
&amp; C. 03327470401
MONTEMAGGI
DESIGNER SRL 03700030400
OFFICINATEATRO SRL 04182580409
PLEIADI INTERNATIONAL SRL
04222060404
PRIMAPAGINA - AGENZIA DI STAMPA E COMUNICAZIONE SOC.
COOP. 02326570401
PUBBLIFEST SOCIETA' COOPERATIVA A
RESPONSABILITA' LIMITATA 02128140403
PUBBLISOLE S.P.A. 03362900403
PUBLIONE SRL 03570420400
ROMAGNA MUSICA SOC. COOP.
02607510407
SERVICEFEST CESENA SOC.COOP. 02245120403
ST.E.R.N.A STUDI ECOLOGICI RICERCA
NATURA AMBIENTE SOC. COOP. A R.L. 01986420402
STENIK AUDIO DI BALLELLI NICOLA E
MARCO SNC 02304010404
STENOSERVICE SNC
DI DANIELA ORTALI E PAOLA BALZANI 02467740409
STUDIO GRASSI DESIGN SRL 04086780402
SUNSET SOC COOP 03864400407
TDRENT DI PARIDE PIRONI  03830020404
TRE CIVETTE GLOBAL SERVICE SRL
03682650407
VIAEMILIA.TV S.R.L. 02698381205
</t>
  </si>
  <si>
    <t>EUROCAMP SRL 03243780404</t>
  </si>
  <si>
    <t>746497543F</t>
  </si>
  <si>
    <t>RDO MEPA 1940709 segreteria organizzativa Finali Campionati studenteschi Vela</t>
  </si>
  <si>
    <t xml:space="preserve">AGENZIA VIAGGI NOMENTANO SNC 00950211003
AIR COMMUNICATION 12282441000
ALOT S.R.L. 03667530988
ANTINCENDIO BELLERI PIETRO 00015380983
BLUEVENTS SRL 07432121007
BOSETTI GATTI &amp; PARTNERS 03181580980
C.A.R.I. SERVICE SRLS 03566310987
CAMINITO 02421530961
CIPIESSE SRL 03278660984
CREATIONS SRL 03090430988
CREATIVI DIGITALI S.N.C. DI GIUDICI DANIELE E USAI M. CRISTINA
07451130962
DRONE EMOTIONS SRL 08844430960
DS GRAFICA DI AGRICONI DARIO 03646110985
EASY-ONE 02758570986
ELETECH SRL 02779620968
F.D. RENT SERVICE SRL 02620500989
FASOLMUSIC.COOP - SOCIETÀ COOPERATIVA 03080310174
FAUSTINI SRL 02998060988
FORTINI SERVIZI ANTINCENDI S.R.L. 02430000980
GRAFICART SRL 07530900963
GRUPPO DA CAMERA CARONTE 03086010174
I.T.S. SNC DI DE ANGELIS P. E C. 02116040987
IDINET 03568580173
IL GUSTO DELLA VITA DI CARLO ZANI
02775880988
ILPARTYCOLARE SRL 02977600135
INCENTIVESCONGRESSI E FORMAZIONE SRL 03350240986
INNOVERY 02556430987
KOINE' EVENTI SNC 03038500983
LA ZUCCA SRL 07104000968
LAREM 02724890963
MEDIAWIDE 07133070966
MIXER DI TAIETTI SRL 03774480986
MULTILINGUE S.R.L. 01764780175
NOISICURI PROJECT SRL 03491710988
OPEN SPACE SRL 02933470987
PAOLO CARCANO 10276420964
PAOLO CICCARELLI SRL 11606561006
</t>
  </si>
  <si>
    <t>CICCARELLI PAOLO SRL 11606561006</t>
  </si>
  <si>
    <t>73968466A</t>
  </si>
  <si>
    <t>MEPA ACQUISTO DEFRIBILLATORE</t>
  </si>
  <si>
    <t>AIESI HOSPITAL SERVICE S.A.S. DI PIANTADOSI VALERIO 06111530637</t>
  </si>
  <si>
    <t>761599885D</t>
  </si>
  <si>
    <t>RDO MEPA 2049171 Stampa e produz.materiali per la divulgazione, la promozione e la valorizzazione
delle attività sportive in ambito
scolastico</t>
  </si>
  <si>
    <t xml:space="preserve">2M GRAFICA SRL 13719541008
DIGITAL WORLD SRL 13719531009
EVENTI COMUNICATION SRL 12484361006
OFFICINA DELL'IMMAGINE SRL 10961701009 
REVELOX S.R.L. 05962431002
</t>
  </si>
  <si>
    <t>2M GRAFICA SRL 13719541008</t>
  </si>
  <si>
    <t>€ 107.360,00</t>
  </si>
  <si>
    <t>761273353A8</t>
  </si>
  <si>
    <t xml:space="preserve">RDO MEPA  2046371 Servizi segreteria organizzativa partecipazione studenti atleti
apertura anno scolastico
2018_2019
</t>
  </si>
  <si>
    <t xml:space="preserve">ARTI GRAFICHE
PEGASUS 05499011004
COM.E - COMUNICAZIONE
&amp; EDITORIA SRL 08252061000
EVENTI COMUNICATION SRL 12484361006
MILLENNIUM
EVENTS SRL SEMPLIFICATA 13091811003
NEROKIARO DI CHRISTIAN ALETTO
12091861000
NIEVO AL 51 S.R.L. 06401621005
OFFICINA DELL'IMMAGINE SRL
10961701009
OPEN SOLUTION DESIGN SRL
14158341009
SCUOLA NUOVA
TRAVEL SRL SOC. UNIPERS.
05000181007
SUMMER &amp;
WINTER OLYMPIC GROUP 01703190221
</t>
  </si>
  <si>
    <t>SCUOLA NUOVA TRAVEL SRL A SOCIO UNICO 05000181007</t>
  </si>
  <si>
    <t>73778477F1</t>
  </si>
  <si>
    <t xml:space="preserve">  RDO MEPA 1870303 segreteria organizzativa Finali Campionati studenteschi TENNIS</t>
  </si>
  <si>
    <t xml:space="preserve">2M FORNITURE 03637990650
4 EDUCATIONAL 11054151003
ARS MENSURAE DI STEFANO RIDOLFI 07066721007
B &amp; C S.R.L. 04756811008
CARLSON WAGONLIT ITALIA S.R.L 01325201000 04909580583
DESA TECHNOLOGIES SRL 10768821000
ERGIFE SPA 00999281009
GEVI SERVICE ITALIA SRL 05692741001
GIORO' SOCIETA' COOPERATIVA SOCIALE O.N.L.U.S. 02731000598
GRUPPO AESPERTA SRL 09737161001
IMAGINALI SRL 06228031008
ITALIC DIGITAL EDITIONS 11108851004
LAMBDA S.R.L. 01999120593
Music Theatre International 06928151007
PAOLO CICCARELLI SRL 11606561006
PIRENE 04991070485
POLEGGI PIETRO 01671710562
SOLEIL 2000 EVENT &amp; COMMUNICATION 13878171001
SPLOT SRLS 12210291006
STUDIO COME SRL 05652591008 
</t>
  </si>
  <si>
    <t>75425293D5</t>
  </si>
  <si>
    <t>Contratto per l'acquisto dei buoni pasto al personale della DGRUF, Dip Programmazione, Gabinetto On Ministro, OIV</t>
  </si>
  <si>
    <t>DAY RISTOSERVICE SPA</t>
  </si>
  <si>
    <t>DAY RISTOSERVICE SPA P.ta IVA 03543000370</t>
  </si>
  <si>
    <t>56026751AC</t>
  </si>
  <si>
    <t>Servizio di monitoraggio, ai sensi dell'art. 13 comma 2 del d. Lgs del 12.2.1993 n. 39, dei contratti dei servizi disviluppo e gestione del sistema informativo del Ministero dell'istruzione, dell'università e della ricerca</t>
  </si>
  <si>
    <t>01-PROCEDURA APERTA</t>
  </si>
  <si>
    <t>1) codice fiscale 02355801206 HSPI S.p.A. Impresa Mandataria - codice fiscale 04218941005 P.R.S. Planning Ricerche Studi S.r.l. Impresa Mandante
2) codice fiscale 07574150582 S.T.S. Studi Tecnologie e Sistemi S.r.l.  Impresa Mandataria - codice fiscale 06533391006 Creasys S.r.l. Impresa Mandante
3) codice fiscale 05874271009 Formit Servizi spa
4) codice fiscale 03976470967 Business Integration Partners Spa
5) codice fiscale 12727500154 Convergent Technologies Partners S.p.A. (oggi: Information Services Group Italia S.p.A. an ISG Company)</t>
  </si>
  <si>
    <t xml:space="preserve">Raggruppamento Temporaneo d’Impresa tra 
HSPI S.p.A. Impresa Mandataria -
codice fiscale 02355801206 
P.R.S. Planning Ricerche Studi S.r.l. Impresa Mandante
codice fiscale 04218941005 </t>
  </si>
  <si>
    <t>Fornitura servizio sostitutivo di mensa mediante buoni pasto - Lotto 3
ODA 3874916</t>
  </si>
  <si>
    <t xml:space="preserve"> Codice fiscale 03105300101 QUI! GROUP SPA</t>
  </si>
  <si>
    <t>71299046E8</t>
  </si>
  <si>
    <t>Servizio di interconnessione tra sistema pubblico di connettività e rete nazionale interbancaria, nell’ambito del sistema informatizzato dei pagamenti della PA centrale SIPA</t>
  </si>
  <si>
    <t xml:space="preserve"> Codice fiscale 10596540152 SIA S.P.A.</t>
  </si>
  <si>
    <t>6451029589</t>
  </si>
  <si>
    <t>Proroga del contratto rep. 2047 per servizi di interconnessione</t>
  </si>
  <si>
    <t>Raggruppamento Temporaneo d’Impresa tra 12878470157 Fastweb spa mandataria e 00282140029 HP Enterprise Services Italia s.r.l. mandante</t>
  </si>
  <si>
    <t>2562050E87</t>
  </si>
  <si>
    <t>Contratto per realizzare il collegamento dell’ufficio Carabinieri di Viale Trastevere alla rete dell’Arma</t>
  </si>
  <si>
    <t>00488410010 Telecom Italia spa</t>
  </si>
  <si>
    <t>05699902A0</t>
  </si>
  <si>
    <t>Contratto per lo sviluppo e la gestione del sistema informativo dell’istruzione – Servizi di gestione e sviluppo infrastrutturale – Lotto 2 – rep. 2037</t>
  </si>
  <si>
    <t xml:space="preserve">RTI 1 costituendo: 
01442240030 IBM Italia S.p.A. mandataria, 00488410010 Telecom Italia S.p.A. mandante , 06310880585 Sistemi Informativi - Società PE.RM mandante
RTI 2 costituendo:
00967720285 Engineering - Ingegneria Informatica - S.p.A. mandataria, 02180040541 Engineering.IT- S.p.A. mandante
RTI 3 costituendo: 
00282140029 HP Enterprise Services Italia S.r.l. mandataria, 03751500103 Elsag Datamat S.p.A. mandante
RTI 4 Raggruppamento Temporaneo d’Impresa tra Almaviva S.p.A., mandataria 08450891000, e Fastweb S.p.A., mandante 12878470157
ATI costituenda:
00795910157 Siemens IT Solutions and Services S.p.A. mandataria,  04952121004 BT Italia S.p.A. mandante, 08467570589 G.E. Gestioni Elettroniche S.p.A. mandante
</t>
  </si>
  <si>
    <t>Raggruppamento Temporaneo d’Impresa tra Almaviva S.p.A., mandataria 08450891000, e Fastweb S.p.A., mandante 12878470157</t>
  </si>
  <si>
    <t>05699788B7</t>
  </si>
  <si>
    <t>Contratto per lo sviluppo e la gestione del sistema informativo dell’istruzione – Servizi di gestione e sviluppo applicativo – Lotto 1 – rep. 2038</t>
  </si>
  <si>
    <t>RTI 1 costituendo: 
97579210010 Reply S.p.A. mandataria, 00474150588 Auselda AED Group S.p.A. mandante,  08472690018 Security Reply S.r.l. ausiliaria
RTI 2 costituendo:
00967720285 Engineering - Ingegneria Informatica - S.p.A. mandataria,  02180040541 Engineering IT- S.p.A. mandante
RTI 3 costituendo:
13454210157 Accenture S.p.A. mandataria, 03646450969 Accenture Technology Solutions S.r.l. mandante
RTI 4 Raggruppamento Temporaneo d’Impresa tra Enterprise Services Italia S.r.L., società del gruppo DXC Technology 00282140029 (mandataria) e Leonardo - Finmeccanica - S.p.A. 00401990585 (mandante),
RTI 5 costituendo:
08450891000 Almaviva - the Italian Innovation Company S.p.A. mandataria, 04824521001 AlmavivaTSF S.p.A. mandante, 12878470157 Fastweb S.p.A. mandante</t>
  </si>
  <si>
    <t>Raggruppamento Temporaneo d’Impresa tra Enterprise Services Italia S.r.L., società del gruppo DXC Technology 00282140029 (mandataria) e Leonardo - Finmeccanica - S.p.A. 00401990585 (mandante),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</si>
</sst>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 #,##0.00;[Red]\-&quot;€&quot;\ #,##0.00"/>
    <numFmt numFmtId="44" formatCode="_-&quot;€&quot;\ * #,##0.00_-;\-&quot;€&quot;\ * #,##0.00_-;_-&quot;€&quot;\ * &quot;-&quot;??_-;_-@_-"/>
    <numFmt numFmtId="43" formatCode="_-* #,##0.00_-;\-* #,##0.00_-;_-* &quot;-&quot;??_-;_-@_-"/>
    <numFmt numFmtId="164" formatCode="yyyy\-mm\-dd"/>
    <numFmt numFmtId="165" formatCode="&quot;€&quot;\ #,##0.00"/>
  </numFmts>
  <fonts count="2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1"/>
      <color theme="0"/>
      <name val="Calibri"/>
      <family val="2"/>
      <scheme val="minor"/>
    </font>
    <font>
      <b/>
      <sz val="28"/>
      <name val="Calibri"/>
      <family val="2"/>
      <scheme val="minor"/>
    </font>
    <font>
      <sz val="11"/>
      <color indexed="8"/>
      <name val="Calibri"/>
      <family val="2"/>
    </font>
    <font>
      <b/>
      <sz val="18"/>
      <name val="Calibri"/>
      <family val="2"/>
    </font>
    <font>
      <sz val="14"/>
      <name val="Calibri"/>
      <family val="2"/>
      <scheme val="minor"/>
    </font>
    <font>
      <i/>
      <sz val="14"/>
      <name val="Calibri"/>
      <family val="2"/>
      <scheme val="minor"/>
    </font>
    <font>
      <b/>
      <sz val="20"/>
      <color rgb="FFFF0000"/>
      <name val="Calibri"/>
      <family val="2"/>
      <scheme val="minor"/>
    </font>
    <font>
      <b/>
      <sz val="11"/>
      <color indexed="52"/>
      <name val="Calibri"/>
      <family val="2"/>
      <scheme val="minor"/>
    </font>
    <font>
      <sz val="11"/>
      <color indexed="52"/>
      <name val="Calibri"/>
      <family val="2"/>
      <scheme val="minor"/>
    </font>
    <font>
      <sz val="11"/>
      <color indexed="60"/>
      <name val="Calibri"/>
      <family val="2"/>
      <scheme val="minor"/>
    </font>
    <font>
      <sz val="10"/>
      <name val="Arial"/>
      <family val="2"/>
    </font>
    <font>
      <b/>
      <sz val="15"/>
      <color indexed="56"/>
      <name val="Calibri"/>
      <family val="2"/>
      <scheme val="minor"/>
    </font>
    <font>
      <b/>
      <sz val="13"/>
      <color indexed="56"/>
      <name val="Calibri"/>
      <family val="2"/>
      <scheme val="minor"/>
    </font>
    <font>
      <b/>
      <sz val="11"/>
      <color indexed="56"/>
      <name val="Calibri"/>
      <family val="2"/>
      <scheme val="minor"/>
    </font>
    <font>
      <b/>
      <sz val="18"/>
      <color indexed="56"/>
      <name val="Cambria"/>
      <family val="2"/>
      <scheme val="major"/>
    </font>
  </fonts>
  <fills count="23">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0">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14" fillId="10" borderId="1" applyNumberFormat="0" applyAlignment="0" applyProtection="0"/>
    <xf numFmtId="0" fontId="15" fillId="0" borderId="8" applyNumberFormat="0" applyFill="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22" borderId="0" applyNumberFormat="0" applyBorder="0" applyAlignment="0" applyProtection="0"/>
    <xf numFmtId="0" fontId="4" fillId="10" borderId="1" applyNumberFormat="0" applyAlignment="0" applyProtection="0"/>
    <xf numFmtId="0" fontId="16" fillId="2" borderId="0" applyNumberFormat="0" applyBorder="0" applyAlignment="0" applyProtection="0"/>
    <xf numFmtId="0" fontId="17" fillId="0" borderId="0"/>
    <xf numFmtId="0" fontId="9" fillId="3" borderId="3" applyNumberFormat="0" applyFont="0" applyAlignment="0" applyProtection="0"/>
    <xf numFmtId="0" fontId="5" fillId="10" borderId="2" applyNumberFormat="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6" fillId="0" borderId="12" applyNumberFormat="0" applyFill="0" applyAlignment="0" applyProtection="0"/>
    <xf numFmtId="0" fontId="3" fillId="7" borderId="0" applyNumberFormat="0" applyBorder="0" applyAlignment="0" applyProtection="0"/>
    <xf numFmtId="0" fontId="2" fillId="8" borderId="0" applyNumberFormat="0" applyBorder="0" applyAlignment="0" applyProtection="0"/>
  </cellStyleXfs>
  <cellXfs count="42">
    <xf numFmtId="0" fontId="0" fillId="0" borderId="0" xfId="0"/>
    <xf numFmtId="0" fontId="0" fillId="0" borderId="0" xfId="0" applyFill="1"/>
    <xf numFmtId="0" fontId="10" fillId="5" borderId="5" xfId="3" applyFont="1" applyFill="1" applyBorder="1" applyAlignment="1">
      <alignment horizontal="center" vertical="center" wrapText="1"/>
    </xf>
    <xf numFmtId="0" fontId="11" fillId="0" borderId="5" xfId="0" quotePrefix="1" applyFont="1" applyFill="1" applyBorder="1" applyAlignment="1">
      <alignment horizontal="center" vertical="center" wrapText="1"/>
    </xf>
    <xf numFmtId="0" fontId="11" fillId="0" borderId="5" xfId="0" applyFont="1" applyFill="1" applyBorder="1" applyAlignment="1">
      <alignment horizontal="center" vertical="center" wrapText="1"/>
    </xf>
    <xf numFmtId="4" fontId="11" fillId="0" borderId="5" xfId="2" applyNumberFormat="1" applyFont="1" applyFill="1" applyBorder="1" applyAlignment="1">
      <alignment horizontal="center" vertical="center" wrapText="1"/>
    </xf>
    <xf numFmtId="164" fontId="11"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4" fontId="11" fillId="0" borderId="5" xfId="1" applyNumberFormat="1" applyFont="1" applyFill="1" applyBorder="1" applyAlignment="1">
      <alignment horizontal="center" vertical="center" wrapText="1"/>
    </xf>
    <xf numFmtId="0" fontId="11" fillId="0" borderId="5"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wrapText="1"/>
      <protection locked="0"/>
    </xf>
    <xf numFmtId="8" fontId="11" fillId="0" borderId="5" xfId="2" applyNumberFormat="1" applyFont="1" applyFill="1" applyBorder="1" applyAlignment="1" applyProtection="1">
      <alignment horizontal="center" vertical="center" wrapText="1"/>
      <protection locked="0"/>
    </xf>
    <xf numFmtId="4" fontId="11" fillId="0" borderId="5" xfId="2" applyNumberFormat="1" applyFont="1" applyFill="1" applyBorder="1" applyAlignment="1" applyProtection="1">
      <alignment horizontal="center" vertical="center" wrapText="1"/>
      <protection locked="0"/>
    </xf>
    <xf numFmtId="164" fontId="11" fillId="0" borderId="5" xfId="0" applyNumberFormat="1" applyFont="1" applyFill="1" applyBorder="1" applyAlignment="1" applyProtection="1">
      <alignment horizontal="center" vertical="center" wrapText="1"/>
      <protection locked="0"/>
    </xf>
    <xf numFmtId="4" fontId="11" fillId="0" borderId="5" xfId="1" applyNumberFormat="1" applyFont="1" applyFill="1" applyBorder="1" applyAlignment="1" applyProtection="1">
      <alignment horizontal="center" vertical="center" wrapText="1"/>
      <protection locked="0"/>
    </xf>
    <xf numFmtId="0" fontId="11" fillId="0" borderId="5" xfId="0" quotePrefix="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 fontId="11" fillId="0" borderId="5" xfId="0" applyNumberFormat="1" applyFont="1" applyFill="1" applyBorder="1" applyAlignment="1">
      <alignment horizontal="center" vertical="center"/>
    </xf>
    <xf numFmtId="164" fontId="11" fillId="0" borderId="5" xfId="0" applyNumberFormat="1" applyFont="1" applyFill="1" applyBorder="1" applyAlignment="1">
      <alignment horizontal="center" vertical="center"/>
    </xf>
    <xf numFmtId="4" fontId="11" fillId="0" borderId="5" xfId="1" applyNumberFormat="1" applyFont="1" applyFill="1" applyBorder="1" applyAlignment="1">
      <alignment horizontal="center" vertical="center"/>
    </xf>
    <xf numFmtId="4" fontId="11" fillId="0" borderId="5"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8" fontId="11" fillId="0" borderId="5" xfId="2"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8" fontId="11" fillId="0" borderId="5" xfId="0" applyNumberFormat="1" applyFont="1" applyFill="1" applyBorder="1" applyAlignment="1">
      <alignment horizontal="center" vertical="center" wrapText="1"/>
    </xf>
    <xf numFmtId="14" fontId="11" fillId="0" borderId="5" xfId="0" applyNumberFormat="1" applyFont="1" applyFill="1" applyBorder="1" applyAlignment="1">
      <alignment horizontal="center" vertical="center"/>
    </xf>
    <xf numFmtId="2" fontId="11" fillId="0" borderId="5"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49" fontId="11" fillId="0" borderId="5" xfId="0" applyNumberFormat="1" applyFont="1" applyFill="1" applyBorder="1" applyAlignment="1">
      <alignment vertical="center"/>
    </xf>
    <xf numFmtId="0" fontId="11" fillId="0" borderId="5" xfId="0" applyFont="1" applyFill="1" applyBorder="1" applyAlignment="1">
      <alignment vertical="center"/>
    </xf>
    <xf numFmtId="0" fontId="11" fillId="0" borderId="5" xfId="0" applyFont="1" applyFill="1" applyBorder="1" applyAlignment="1">
      <alignment vertical="center" wrapText="1"/>
    </xf>
    <xf numFmtId="0" fontId="11" fillId="0" borderId="5" xfId="0" applyFont="1" applyFill="1" applyBorder="1" applyAlignment="1">
      <alignment horizontal="left" vertical="center" wrapText="1"/>
    </xf>
    <xf numFmtId="44" fontId="11" fillId="0" borderId="5" xfId="2" applyFont="1" applyFill="1" applyBorder="1" applyAlignment="1">
      <alignment vertical="center" wrapText="1"/>
    </xf>
    <xf numFmtId="165" fontId="11" fillId="0" borderId="5" xfId="0" applyNumberFormat="1" applyFont="1" applyFill="1" applyBorder="1" applyAlignment="1">
      <alignment vertical="center" wrapText="1"/>
    </xf>
    <xf numFmtId="0" fontId="11" fillId="0" borderId="0" xfId="0" applyFont="1" applyFill="1" applyAlignment="1">
      <alignment vertical="center" wrapText="1"/>
    </xf>
    <xf numFmtId="3" fontId="11" fillId="0" borderId="5" xfId="0" applyNumberFormat="1" applyFont="1" applyFill="1" applyBorder="1" applyAlignment="1">
      <alignment horizontal="center" vertical="center" wrapText="1"/>
    </xf>
    <xf numFmtId="8" fontId="11" fillId="0" borderId="5" xfId="0" applyNumberFormat="1" applyFont="1" applyFill="1" applyBorder="1" applyAlignment="1">
      <alignment vertical="center" wrapText="1"/>
    </xf>
    <xf numFmtId="164" fontId="11" fillId="0" borderId="5" xfId="0" applyNumberFormat="1" applyFont="1" applyFill="1" applyBorder="1" applyAlignment="1">
      <alignment vertical="center" wrapText="1"/>
    </xf>
    <xf numFmtId="0" fontId="11" fillId="0" borderId="0" xfId="0" applyFont="1" applyFill="1" applyAlignment="1">
      <alignment horizontal="center" vertical="center"/>
    </xf>
    <xf numFmtId="0" fontId="11" fillId="0" borderId="7" xfId="0" applyFont="1" applyFill="1" applyBorder="1" applyAlignment="1">
      <alignment horizontal="center" vertical="center"/>
    </xf>
    <xf numFmtId="0" fontId="13" fillId="0" borderId="0" xfId="0" applyFont="1" applyFill="1"/>
    <xf numFmtId="0" fontId="8" fillId="4" borderId="4" xfId="0" applyFont="1" applyFill="1" applyBorder="1" applyAlignment="1">
      <alignment horizontal="center" vertical="center" wrapText="1"/>
    </xf>
  </cellXfs>
  <cellStyles count="40">
    <cellStyle name="20% - Colore 1 2" xfId="4"/>
    <cellStyle name="20% - Colore 2 2" xfId="5"/>
    <cellStyle name="20% - Colore 3 2" xfId="6"/>
    <cellStyle name="20% - Colore 4 2" xfId="7"/>
    <cellStyle name="20% - Colore 6 2" xfId="8"/>
    <cellStyle name="40% - Colore 1 2" xfId="9"/>
    <cellStyle name="40% - Colore 3 2" xfId="10"/>
    <cellStyle name="40% - Colore 4 2" xfId="11"/>
    <cellStyle name="40% - Colore 5 2" xfId="12"/>
    <cellStyle name="40% - Colore 6 2" xfId="13"/>
    <cellStyle name="60% - Colore 1 2" xfId="14"/>
    <cellStyle name="60% - Colore 2 2" xfId="15"/>
    <cellStyle name="60% - Colore 3 2" xfId="16"/>
    <cellStyle name="60% - Colore 4 2" xfId="17"/>
    <cellStyle name="60% - Colore 5 2" xfId="18"/>
    <cellStyle name="60% - Colore 6 2" xfId="19"/>
    <cellStyle name="Calcolo 2" xfId="20"/>
    <cellStyle name="Cella collegata 2" xfId="21"/>
    <cellStyle name="Colore 1 2" xfId="22"/>
    <cellStyle name="Colore 2 2" xfId="23"/>
    <cellStyle name="Colore 3 2" xfId="24"/>
    <cellStyle name="Colore 4 2" xfId="25"/>
    <cellStyle name="Colore 6 2" xfId="26"/>
    <cellStyle name="Input 2" xfId="27"/>
    <cellStyle name="Migliaia" xfId="1" builtinId="3"/>
    <cellStyle name="Neutrale 2" xfId="28"/>
    <cellStyle name="Normale" xfId="0" builtinId="0"/>
    <cellStyle name="Normale 2" xfId="29"/>
    <cellStyle name="Normale 3" xfId="3"/>
    <cellStyle name="Nota 2" xfId="30"/>
    <cellStyle name="Output 2" xfId="31"/>
    <cellStyle name="Titolo 1 2" xfId="32"/>
    <cellStyle name="Titolo 2 2" xfId="33"/>
    <cellStyle name="Titolo 3 2" xfId="34"/>
    <cellStyle name="Titolo 4 2" xfId="35"/>
    <cellStyle name="Titolo 5" xfId="36"/>
    <cellStyle name="Totale 2" xfId="37"/>
    <cellStyle name="Valore non valido 2" xfId="38"/>
    <cellStyle name="Valore valido 2" xfId="39"/>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1"/>
  <sheetViews>
    <sheetView tabSelected="1" zoomScale="70" zoomScaleNormal="70" workbookViewId="0">
      <pane xSplit="1" ySplit="2" topLeftCell="B3" activePane="bottomRight" state="frozen"/>
      <selection pane="topRight" activeCell="C1" sqref="C1"/>
      <selection pane="bottomLeft" activeCell="A2" sqref="A2"/>
      <selection pane="bottomRight" sqref="A1:J1"/>
    </sheetView>
  </sheetViews>
  <sheetFormatPr defaultRowHeight="15" x14ac:dyDescent="0.25"/>
  <cols>
    <col min="1" max="1" width="17.140625" style="1" bestFit="1" customWidth="1"/>
    <col min="2" max="2" width="22.85546875" style="1" customWidth="1"/>
    <col min="3" max="3" width="34.5703125" style="1" bestFit="1" customWidth="1"/>
    <col min="4" max="4" width="22" style="1" customWidth="1"/>
    <col min="5" max="5" width="49.5703125" style="1" customWidth="1"/>
    <col min="6" max="6" width="29.42578125" style="1" customWidth="1"/>
    <col min="7" max="7" width="29.85546875" style="1" bestFit="1" customWidth="1"/>
    <col min="8" max="8" width="25" style="1" bestFit="1" customWidth="1"/>
    <col min="9" max="9" width="34" style="1" bestFit="1" customWidth="1"/>
    <col min="10" max="10" width="36.85546875" style="1" bestFit="1" customWidth="1"/>
    <col min="11" max="16384" width="9.140625" style="1"/>
  </cols>
  <sheetData>
    <row r="1" spans="1:10" ht="103.5" customHeight="1" x14ac:dyDescent="0.25">
      <c r="A1" s="41" t="s">
        <v>0</v>
      </c>
      <c r="B1" s="41"/>
      <c r="C1" s="41"/>
      <c r="D1" s="41"/>
      <c r="E1" s="41"/>
      <c r="F1" s="41"/>
      <c r="G1" s="41"/>
      <c r="H1" s="41"/>
      <c r="I1" s="41"/>
      <c r="J1" s="41"/>
    </row>
    <row r="2" spans="1:10" ht="69.75" x14ac:dyDescent="0.25">
      <c r="A2" s="2" t="s">
        <v>1</v>
      </c>
      <c r="B2" s="2" t="s">
        <v>2</v>
      </c>
      <c r="C2" s="2" t="s">
        <v>3</v>
      </c>
      <c r="D2" s="2" t="s">
        <v>4</v>
      </c>
      <c r="E2" s="2" t="s">
        <v>5</v>
      </c>
      <c r="F2" s="2" t="s">
        <v>6</v>
      </c>
      <c r="G2" s="2" t="s">
        <v>7</v>
      </c>
      <c r="H2" s="2" t="s">
        <v>8</v>
      </c>
      <c r="I2" s="2" t="s">
        <v>9</v>
      </c>
      <c r="J2" s="2" t="s">
        <v>10</v>
      </c>
    </row>
    <row r="3" spans="1:10" ht="93.75" x14ac:dyDescent="0.25">
      <c r="A3" s="3" t="s">
        <v>11</v>
      </c>
      <c r="B3" s="4" t="s">
        <v>12</v>
      </c>
      <c r="C3" s="4" t="s">
        <v>13</v>
      </c>
      <c r="D3" s="4" t="s">
        <v>14</v>
      </c>
      <c r="E3" s="4" t="s">
        <v>15</v>
      </c>
      <c r="F3" s="4" t="s">
        <v>15</v>
      </c>
      <c r="G3" s="5">
        <v>1000000</v>
      </c>
      <c r="H3" s="6">
        <v>43101</v>
      </c>
      <c r="I3" s="6">
        <v>43465</v>
      </c>
      <c r="J3" s="5">
        <v>0</v>
      </c>
    </row>
    <row r="4" spans="1:10" ht="187.5" x14ac:dyDescent="0.25">
      <c r="A4" s="7" t="s">
        <v>16</v>
      </c>
      <c r="B4" s="4" t="s">
        <v>12</v>
      </c>
      <c r="C4" s="4" t="s">
        <v>17</v>
      </c>
      <c r="D4" s="4" t="s">
        <v>18</v>
      </c>
      <c r="E4" s="4" t="s">
        <v>19</v>
      </c>
      <c r="F4" s="4" t="s">
        <v>20</v>
      </c>
      <c r="G4" s="5">
        <v>2115</v>
      </c>
      <c r="H4" s="6">
        <v>43174</v>
      </c>
      <c r="I4" s="6">
        <v>43174</v>
      </c>
      <c r="J4" s="8">
        <v>2115</v>
      </c>
    </row>
    <row r="5" spans="1:10" ht="187.5" x14ac:dyDescent="0.25">
      <c r="A5" s="7" t="s">
        <v>21</v>
      </c>
      <c r="B5" s="4" t="s">
        <v>12</v>
      </c>
      <c r="C5" s="4" t="s">
        <v>22</v>
      </c>
      <c r="D5" s="4" t="s">
        <v>18</v>
      </c>
      <c r="E5" s="4" t="s">
        <v>23</v>
      </c>
      <c r="F5" s="4" t="s">
        <v>24</v>
      </c>
      <c r="G5" s="5">
        <v>760</v>
      </c>
      <c r="H5" s="6">
        <v>43173</v>
      </c>
      <c r="I5" s="6">
        <v>43173</v>
      </c>
      <c r="J5" s="8">
        <v>760</v>
      </c>
    </row>
    <row r="6" spans="1:10" ht="150" x14ac:dyDescent="0.25">
      <c r="A6" s="7" t="s">
        <v>25</v>
      </c>
      <c r="B6" s="4" t="s">
        <v>12</v>
      </c>
      <c r="C6" s="4" t="s">
        <v>26</v>
      </c>
      <c r="D6" s="4" t="s">
        <v>18</v>
      </c>
      <c r="E6" s="4" t="s">
        <v>27</v>
      </c>
      <c r="F6" s="4" t="s">
        <v>28</v>
      </c>
      <c r="G6" s="5">
        <v>2520</v>
      </c>
      <c r="H6" s="6">
        <v>43228</v>
      </c>
      <c r="I6" s="6">
        <v>43228</v>
      </c>
      <c r="J6" s="8">
        <v>2520</v>
      </c>
    </row>
    <row r="7" spans="1:10" ht="409.5" x14ac:dyDescent="0.25">
      <c r="A7" s="9" t="s">
        <v>29</v>
      </c>
      <c r="B7" s="4" t="s">
        <v>12</v>
      </c>
      <c r="C7" s="10" t="s">
        <v>30</v>
      </c>
      <c r="D7" s="10" t="s">
        <v>31</v>
      </c>
      <c r="E7" s="10" t="s">
        <v>32</v>
      </c>
      <c r="F7" s="11" t="s">
        <v>33</v>
      </c>
      <c r="G7" s="12">
        <v>28637600</v>
      </c>
      <c r="H7" s="13">
        <v>42979</v>
      </c>
      <c r="I7" s="13">
        <v>45291</v>
      </c>
      <c r="J7" s="14">
        <v>6463054.1200000001</v>
      </c>
    </row>
    <row r="8" spans="1:10" ht="393.75" x14ac:dyDescent="0.25">
      <c r="A8" s="7" t="s">
        <v>34</v>
      </c>
      <c r="B8" s="4" t="s">
        <v>12</v>
      </c>
      <c r="C8" s="4" t="s">
        <v>35</v>
      </c>
      <c r="D8" s="4" t="s">
        <v>36</v>
      </c>
      <c r="E8" s="4" t="s">
        <v>37</v>
      </c>
      <c r="F8" s="4" t="s">
        <v>38</v>
      </c>
      <c r="G8" s="5">
        <v>116250</v>
      </c>
      <c r="H8" s="6">
        <v>42745</v>
      </c>
      <c r="I8" s="6">
        <v>43069</v>
      </c>
      <c r="J8" s="8">
        <v>116250</v>
      </c>
    </row>
    <row r="9" spans="1:10" ht="187.5" x14ac:dyDescent="0.25">
      <c r="A9" s="7" t="s">
        <v>39</v>
      </c>
      <c r="B9" s="4" t="s">
        <v>12</v>
      </c>
      <c r="C9" s="4" t="s">
        <v>40</v>
      </c>
      <c r="D9" s="10" t="s">
        <v>41</v>
      </c>
      <c r="E9" s="4" t="s">
        <v>42</v>
      </c>
      <c r="F9" s="4" t="s">
        <v>42</v>
      </c>
      <c r="G9" s="5">
        <v>249526.48</v>
      </c>
      <c r="H9" s="6">
        <v>42948</v>
      </c>
      <c r="I9" s="6">
        <v>43100</v>
      </c>
      <c r="J9" s="8">
        <v>249526.48</v>
      </c>
    </row>
    <row r="10" spans="1:10" ht="150" x14ac:dyDescent="0.25">
      <c r="A10" s="7" t="s">
        <v>43</v>
      </c>
      <c r="B10" s="4" t="s">
        <v>12</v>
      </c>
      <c r="C10" s="4" t="s">
        <v>44</v>
      </c>
      <c r="D10" s="4" t="s">
        <v>45</v>
      </c>
      <c r="E10" s="4" t="s">
        <v>46</v>
      </c>
      <c r="F10" s="4" t="s">
        <v>46</v>
      </c>
      <c r="G10" s="5">
        <v>5762915.2000000002</v>
      </c>
      <c r="H10" s="6">
        <v>43305</v>
      </c>
      <c r="I10" s="6">
        <v>44036</v>
      </c>
      <c r="J10" s="8">
        <v>0</v>
      </c>
    </row>
    <row r="11" spans="1:10" ht="187.5" x14ac:dyDescent="0.25">
      <c r="A11" s="15" t="s">
        <v>11</v>
      </c>
      <c r="B11" s="4" t="s">
        <v>12</v>
      </c>
      <c r="C11" s="16" t="s">
        <v>47</v>
      </c>
      <c r="D11" s="4" t="s">
        <v>48</v>
      </c>
      <c r="E11" s="4" t="s">
        <v>49</v>
      </c>
      <c r="F11" s="4" t="s">
        <v>49</v>
      </c>
      <c r="G11" s="17">
        <v>21506016</v>
      </c>
      <c r="H11" s="18">
        <v>42390</v>
      </c>
      <c r="I11" s="18">
        <v>45291</v>
      </c>
      <c r="J11" s="8">
        <v>5374348.4400000004</v>
      </c>
    </row>
    <row r="12" spans="1:10" ht="300" x14ac:dyDescent="0.25">
      <c r="A12" s="15" t="s">
        <v>11</v>
      </c>
      <c r="B12" s="4" t="s">
        <v>12</v>
      </c>
      <c r="C12" s="4" t="s">
        <v>50</v>
      </c>
      <c r="D12" s="4" t="s">
        <v>48</v>
      </c>
      <c r="E12" s="4" t="s">
        <v>49</v>
      </c>
      <c r="F12" s="4" t="s">
        <v>49</v>
      </c>
      <c r="G12" s="17">
        <v>4550981.22</v>
      </c>
      <c r="H12" s="18">
        <v>42587</v>
      </c>
      <c r="I12" s="18">
        <v>45291</v>
      </c>
      <c r="J12" s="19">
        <v>2111205.88</v>
      </c>
    </row>
    <row r="13" spans="1:10" ht="300" x14ac:dyDescent="0.25">
      <c r="A13" s="15" t="s">
        <v>11</v>
      </c>
      <c r="B13" s="4" t="s">
        <v>12</v>
      </c>
      <c r="C13" s="4" t="s">
        <v>51</v>
      </c>
      <c r="D13" s="4" t="s">
        <v>48</v>
      </c>
      <c r="E13" s="4" t="s">
        <v>49</v>
      </c>
      <c r="F13" s="4" t="s">
        <v>49</v>
      </c>
      <c r="G13" s="17">
        <v>2803552.12</v>
      </c>
      <c r="H13" s="18">
        <v>43465</v>
      </c>
      <c r="I13" s="18">
        <v>44196</v>
      </c>
      <c r="J13" s="19">
        <v>0</v>
      </c>
    </row>
    <row r="14" spans="1:10" ht="243.75" x14ac:dyDescent="0.25">
      <c r="A14" s="15" t="s">
        <v>11</v>
      </c>
      <c r="B14" s="4" t="s">
        <v>12</v>
      </c>
      <c r="C14" s="4" t="s">
        <v>52</v>
      </c>
      <c r="D14" s="4" t="s">
        <v>14</v>
      </c>
      <c r="E14" s="4" t="s">
        <v>15</v>
      </c>
      <c r="F14" s="4" t="s">
        <v>15</v>
      </c>
      <c r="G14" s="5">
        <v>10213175.17</v>
      </c>
      <c r="H14" s="6">
        <v>43083</v>
      </c>
      <c r="I14" s="6">
        <v>43465</v>
      </c>
      <c r="J14" s="8">
        <v>2831888.88</v>
      </c>
    </row>
    <row r="15" spans="1:10" ht="206.25" x14ac:dyDescent="0.25">
      <c r="A15" s="15" t="s">
        <v>11</v>
      </c>
      <c r="B15" s="4" t="s">
        <v>12</v>
      </c>
      <c r="C15" s="4" t="s">
        <v>53</v>
      </c>
      <c r="D15" s="4" t="s">
        <v>14</v>
      </c>
      <c r="E15" s="4" t="s">
        <v>54</v>
      </c>
      <c r="F15" s="4" t="s">
        <v>54</v>
      </c>
      <c r="G15" s="17">
        <v>15760098.880000001</v>
      </c>
      <c r="H15" s="18">
        <v>42359</v>
      </c>
      <c r="I15" s="18">
        <v>45291</v>
      </c>
      <c r="J15" s="19">
        <v>1576009.89</v>
      </c>
    </row>
    <row r="16" spans="1:10" ht="243.75" x14ac:dyDescent="0.25">
      <c r="A16" s="15" t="s">
        <v>11</v>
      </c>
      <c r="B16" s="4" t="s">
        <v>12</v>
      </c>
      <c r="C16" s="4" t="s">
        <v>55</v>
      </c>
      <c r="D16" s="4" t="s">
        <v>48</v>
      </c>
      <c r="E16" s="4" t="s">
        <v>54</v>
      </c>
      <c r="F16" s="4" t="s">
        <v>54</v>
      </c>
      <c r="G16" s="17">
        <v>14760930</v>
      </c>
      <c r="H16" s="6">
        <v>42354</v>
      </c>
      <c r="I16" s="18">
        <v>45291</v>
      </c>
      <c r="J16" s="8">
        <v>3891500.4</v>
      </c>
    </row>
    <row r="17" spans="1:10" ht="112.5" x14ac:dyDescent="0.25">
      <c r="A17" s="15" t="s">
        <v>11</v>
      </c>
      <c r="B17" s="4" t="s">
        <v>12</v>
      </c>
      <c r="C17" s="4" t="s">
        <v>56</v>
      </c>
      <c r="D17" s="4" t="s">
        <v>48</v>
      </c>
      <c r="E17" s="4" t="s">
        <v>54</v>
      </c>
      <c r="F17" s="4" t="s">
        <v>54</v>
      </c>
      <c r="G17" s="17">
        <v>2312785</v>
      </c>
      <c r="H17" s="6">
        <v>42671</v>
      </c>
      <c r="I17" s="6">
        <v>45291</v>
      </c>
      <c r="J17" s="8">
        <v>665395.56000000006</v>
      </c>
    </row>
    <row r="18" spans="1:10" ht="93.75" x14ac:dyDescent="0.25">
      <c r="A18" s="4" t="s">
        <v>57</v>
      </c>
      <c r="B18" s="4" t="s">
        <v>12</v>
      </c>
      <c r="C18" s="4" t="s">
        <v>58</v>
      </c>
      <c r="D18" s="4" t="s">
        <v>59</v>
      </c>
      <c r="E18" s="4" t="s">
        <v>60</v>
      </c>
      <c r="F18" s="4" t="s">
        <v>61</v>
      </c>
      <c r="G18" s="20">
        <v>37500</v>
      </c>
      <c r="H18" s="6">
        <v>43090</v>
      </c>
      <c r="I18" s="6">
        <v>43251</v>
      </c>
      <c r="J18" s="20">
        <v>0</v>
      </c>
    </row>
    <row r="19" spans="1:10" ht="112.5" x14ac:dyDescent="0.25">
      <c r="A19" s="4" t="s">
        <v>62</v>
      </c>
      <c r="B19" s="4" t="s">
        <v>12</v>
      </c>
      <c r="C19" s="4" t="s">
        <v>63</v>
      </c>
      <c r="D19" s="4" t="s">
        <v>64</v>
      </c>
      <c r="E19" s="4" t="s">
        <v>65</v>
      </c>
      <c r="F19" s="4" t="s">
        <v>65</v>
      </c>
      <c r="G19" s="20">
        <v>135400</v>
      </c>
      <c r="H19" s="6">
        <v>43357</v>
      </c>
      <c r="I19" s="6">
        <v>43830</v>
      </c>
      <c r="J19" s="20">
        <v>11222</v>
      </c>
    </row>
    <row r="20" spans="1:10" ht="93.75" x14ac:dyDescent="0.25">
      <c r="A20" s="7" t="s">
        <v>66</v>
      </c>
      <c r="B20" s="4" t="s">
        <v>12</v>
      </c>
      <c r="C20" s="21" t="s">
        <v>67</v>
      </c>
      <c r="D20" s="4" t="s">
        <v>68</v>
      </c>
      <c r="E20" s="7" t="s">
        <v>69</v>
      </c>
      <c r="F20" s="7" t="s">
        <v>69</v>
      </c>
      <c r="G20" s="22">
        <v>3410</v>
      </c>
      <c r="H20" s="6">
        <v>43188</v>
      </c>
      <c r="I20" s="6">
        <v>43465</v>
      </c>
      <c r="J20" s="22">
        <v>0</v>
      </c>
    </row>
    <row r="21" spans="1:10" ht="112.5" x14ac:dyDescent="0.25">
      <c r="A21" s="7" t="s">
        <v>70</v>
      </c>
      <c r="B21" s="4" t="s">
        <v>12</v>
      </c>
      <c r="C21" s="4" t="s">
        <v>71</v>
      </c>
      <c r="D21" s="4" t="s">
        <v>72</v>
      </c>
      <c r="E21" s="4" t="s">
        <v>73</v>
      </c>
      <c r="F21" s="4" t="s">
        <v>73</v>
      </c>
      <c r="G21" s="22">
        <v>24590.16</v>
      </c>
      <c r="H21" s="6">
        <v>43419</v>
      </c>
      <c r="I21" s="6">
        <v>43448</v>
      </c>
      <c r="J21" s="22">
        <v>24590.16</v>
      </c>
    </row>
    <row r="22" spans="1:10" ht="112.5" x14ac:dyDescent="0.25">
      <c r="A22" s="23" t="s">
        <v>74</v>
      </c>
      <c r="B22" s="4" t="s">
        <v>12</v>
      </c>
      <c r="C22" s="4" t="s">
        <v>75</v>
      </c>
      <c r="D22" s="4" t="s">
        <v>68</v>
      </c>
      <c r="E22" s="4" t="s">
        <v>76</v>
      </c>
      <c r="F22" s="4" t="s">
        <v>76</v>
      </c>
      <c r="G22" s="22">
        <v>25409</v>
      </c>
      <c r="H22" s="6">
        <v>43413</v>
      </c>
      <c r="I22" s="6">
        <v>43448</v>
      </c>
      <c r="J22" s="22">
        <v>25409</v>
      </c>
    </row>
    <row r="23" spans="1:10" ht="112.5" x14ac:dyDescent="0.25">
      <c r="A23" s="23" t="s">
        <v>77</v>
      </c>
      <c r="B23" s="4" t="s">
        <v>12</v>
      </c>
      <c r="C23" s="4" t="s">
        <v>78</v>
      </c>
      <c r="D23" s="4" t="s">
        <v>72</v>
      </c>
      <c r="E23" s="4" t="s">
        <v>79</v>
      </c>
      <c r="F23" s="4" t="s">
        <v>79</v>
      </c>
      <c r="G23" s="22">
        <v>12295</v>
      </c>
      <c r="H23" s="6">
        <v>43374</v>
      </c>
      <c r="I23" s="6">
        <v>43448</v>
      </c>
      <c r="J23" s="22">
        <v>12295</v>
      </c>
    </row>
    <row r="24" spans="1:10" ht="93.75" x14ac:dyDescent="0.25">
      <c r="A24" s="7" t="s">
        <v>80</v>
      </c>
      <c r="B24" s="4" t="s">
        <v>12</v>
      </c>
      <c r="C24" s="4" t="s">
        <v>81</v>
      </c>
      <c r="D24" s="4" t="s">
        <v>68</v>
      </c>
      <c r="E24" s="4" t="s">
        <v>82</v>
      </c>
      <c r="F24" s="4" t="s">
        <v>82</v>
      </c>
      <c r="G24" s="22">
        <v>38900</v>
      </c>
      <c r="H24" s="6">
        <v>43374</v>
      </c>
      <c r="I24" s="6">
        <v>43448</v>
      </c>
      <c r="J24" s="22">
        <v>38900</v>
      </c>
    </row>
    <row r="25" spans="1:10" ht="112.5" x14ac:dyDescent="0.25">
      <c r="A25" s="7" t="s">
        <v>83</v>
      </c>
      <c r="B25" s="4" t="s">
        <v>12</v>
      </c>
      <c r="C25" s="4" t="s">
        <v>84</v>
      </c>
      <c r="D25" s="4" t="s">
        <v>68</v>
      </c>
      <c r="E25" s="4" t="s">
        <v>85</v>
      </c>
      <c r="F25" s="4" t="s">
        <v>85</v>
      </c>
      <c r="G25" s="24">
        <v>22950</v>
      </c>
      <c r="H25" s="6">
        <v>43374</v>
      </c>
      <c r="I25" s="6">
        <v>43431</v>
      </c>
      <c r="J25" s="24">
        <v>22950</v>
      </c>
    </row>
    <row r="26" spans="1:10" ht="112.5" x14ac:dyDescent="0.25">
      <c r="A26" s="7" t="s">
        <v>86</v>
      </c>
      <c r="B26" s="4" t="s">
        <v>12</v>
      </c>
      <c r="C26" s="4" t="s">
        <v>87</v>
      </c>
      <c r="D26" s="4" t="s">
        <v>68</v>
      </c>
      <c r="E26" s="4" t="s">
        <v>88</v>
      </c>
      <c r="F26" s="4" t="s">
        <v>88</v>
      </c>
      <c r="G26" s="24">
        <v>650</v>
      </c>
      <c r="H26" s="6">
        <v>43332</v>
      </c>
      <c r="I26" s="6">
        <v>43427</v>
      </c>
      <c r="J26" s="24">
        <v>650</v>
      </c>
    </row>
    <row r="27" spans="1:10" ht="93.75" x14ac:dyDescent="0.25">
      <c r="A27" s="7" t="s">
        <v>89</v>
      </c>
      <c r="B27" s="4" t="s">
        <v>12</v>
      </c>
      <c r="C27" s="4" t="s">
        <v>90</v>
      </c>
      <c r="D27" s="4" t="s">
        <v>68</v>
      </c>
      <c r="E27" s="4" t="s">
        <v>91</v>
      </c>
      <c r="F27" s="4" t="s">
        <v>91</v>
      </c>
      <c r="G27" s="24">
        <v>31000</v>
      </c>
      <c r="H27" s="6">
        <v>43236</v>
      </c>
      <c r="I27" s="6">
        <v>43294</v>
      </c>
      <c r="J27" s="24">
        <v>31000</v>
      </c>
    </row>
    <row r="28" spans="1:10" ht="93.75" x14ac:dyDescent="0.25">
      <c r="A28" s="7" t="s">
        <v>92</v>
      </c>
      <c r="B28" s="4" t="s">
        <v>12</v>
      </c>
      <c r="C28" s="4" t="s">
        <v>93</v>
      </c>
      <c r="D28" s="4" t="s">
        <v>68</v>
      </c>
      <c r="E28" s="7" t="s">
        <v>94</v>
      </c>
      <c r="F28" s="7" t="s">
        <v>94</v>
      </c>
      <c r="G28" s="25" t="s">
        <v>95</v>
      </c>
      <c r="H28" s="6">
        <v>43229</v>
      </c>
      <c r="I28" s="6">
        <v>43314</v>
      </c>
      <c r="J28" s="25" t="s">
        <v>95</v>
      </c>
    </row>
    <row r="29" spans="1:10" ht="112.5" x14ac:dyDescent="0.25">
      <c r="A29" s="7" t="s">
        <v>96</v>
      </c>
      <c r="B29" s="4" t="s">
        <v>12</v>
      </c>
      <c r="C29" s="4" t="s">
        <v>97</v>
      </c>
      <c r="D29" s="4" t="s">
        <v>68</v>
      </c>
      <c r="E29" s="4" t="s">
        <v>98</v>
      </c>
      <c r="F29" s="4" t="s">
        <v>98</v>
      </c>
      <c r="G29" s="22">
        <v>10000</v>
      </c>
      <c r="H29" s="6">
        <v>43224</v>
      </c>
      <c r="I29" s="6">
        <v>43224</v>
      </c>
      <c r="J29" s="22">
        <v>0</v>
      </c>
    </row>
    <row r="30" spans="1:10" ht="93.75" x14ac:dyDescent="0.25">
      <c r="A30" s="7" t="s">
        <v>99</v>
      </c>
      <c r="B30" s="4" t="s">
        <v>12</v>
      </c>
      <c r="C30" s="4" t="s">
        <v>100</v>
      </c>
      <c r="D30" s="4" t="s">
        <v>68</v>
      </c>
      <c r="E30" s="4" t="s">
        <v>101</v>
      </c>
      <c r="F30" s="4" t="s">
        <v>101</v>
      </c>
      <c r="G30" s="7" t="s">
        <v>102</v>
      </c>
      <c r="H30" s="6">
        <v>43224</v>
      </c>
      <c r="I30" s="6">
        <v>43266</v>
      </c>
      <c r="J30" s="7" t="s">
        <v>102</v>
      </c>
    </row>
    <row r="31" spans="1:10" ht="93.75" x14ac:dyDescent="0.25">
      <c r="A31" s="7" t="s">
        <v>103</v>
      </c>
      <c r="B31" s="4" t="s">
        <v>12</v>
      </c>
      <c r="C31" s="4" t="s">
        <v>104</v>
      </c>
      <c r="D31" s="4" t="s">
        <v>68</v>
      </c>
      <c r="E31" s="4" t="s">
        <v>94</v>
      </c>
      <c r="F31" s="4" t="s">
        <v>94</v>
      </c>
      <c r="G31" s="24">
        <v>27052</v>
      </c>
      <c r="H31" s="6">
        <v>43227</v>
      </c>
      <c r="I31" s="6">
        <v>43291</v>
      </c>
      <c r="J31" s="24">
        <v>27052</v>
      </c>
    </row>
    <row r="32" spans="1:10" ht="131.25" x14ac:dyDescent="0.25">
      <c r="A32" s="7" t="s">
        <v>105</v>
      </c>
      <c r="B32" s="4" t="s">
        <v>12</v>
      </c>
      <c r="C32" s="4" t="s">
        <v>106</v>
      </c>
      <c r="D32" s="4" t="s">
        <v>72</v>
      </c>
      <c r="E32" s="4" t="s">
        <v>107</v>
      </c>
      <c r="F32" s="4" t="s">
        <v>107</v>
      </c>
      <c r="G32" s="24">
        <v>12596</v>
      </c>
      <c r="H32" s="6">
        <v>43227</v>
      </c>
      <c r="I32" s="6">
        <v>43273</v>
      </c>
      <c r="J32" s="24">
        <v>12596</v>
      </c>
    </row>
    <row r="33" spans="1:10" ht="93.75" x14ac:dyDescent="0.25">
      <c r="A33" s="7" t="s">
        <v>108</v>
      </c>
      <c r="B33" s="4" t="s">
        <v>12</v>
      </c>
      <c r="C33" s="4" t="s">
        <v>109</v>
      </c>
      <c r="D33" s="4" t="s">
        <v>72</v>
      </c>
      <c r="E33" s="4" t="s">
        <v>110</v>
      </c>
      <c r="F33" s="4" t="s">
        <v>110</v>
      </c>
      <c r="G33" s="24">
        <v>7506</v>
      </c>
      <c r="H33" s="6">
        <v>43203</v>
      </c>
      <c r="I33" s="6">
        <v>43248</v>
      </c>
      <c r="J33" s="24">
        <v>7506</v>
      </c>
    </row>
    <row r="34" spans="1:10" ht="93.75" x14ac:dyDescent="0.25">
      <c r="A34" s="7" t="s">
        <v>111</v>
      </c>
      <c r="B34" s="4" t="s">
        <v>12</v>
      </c>
      <c r="C34" s="4" t="s">
        <v>112</v>
      </c>
      <c r="D34" s="4" t="s">
        <v>72</v>
      </c>
      <c r="E34" s="4" t="s">
        <v>113</v>
      </c>
      <c r="F34" s="4" t="s">
        <v>113</v>
      </c>
      <c r="G34" s="24">
        <v>15000</v>
      </c>
      <c r="H34" s="6">
        <v>43195</v>
      </c>
      <c r="I34" s="6">
        <v>43448</v>
      </c>
      <c r="J34" s="24">
        <v>15000</v>
      </c>
    </row>
    <row r="35" spans="1:10" ht="93.75" x14ac:dyDescent="0.25">
      <c r="A35" s="7" t="s">
        <v>114</v>
      </c>
      <c r="B35" s="4" t="s">
        <v>12</v>
      </c>
      <c r="C35" s="4" t="s">
        <v>115</v>
      </c>
      <c r="D35" s="4" t="s">
        <v>116</v>
      </c>
      <c r="E35" s="4" t="s">
        <v>117</v>
      </c>
      <c r="F35" s="4" t="s">
        <v>117</v>
      </c>
      <c r="G35" s="24">
        <v>6900</v>
      </c>
      <c r="H35" s="6">
        <v>43108</v>
      </c>
      <c r="I35" s="6">
        <v>43143</v>
      </c>
      <c r="J35" s="24">
        <v>6900</v>
      </c>
    </row>
    <row r="36" spans="1:10" ht="112.5" x14ac:dyDescent="0.25">
      <c r="A36" s="7" t="s">
        <v>118</v>
      </c>
      <c r="B36" s="4" t="s">
        <v>12</v>
      </c>
      <c r="C36" s="4" t="s">
        <v>119</v>
      </c>
      <c r="D36" s="4" t="s">
        <v>72</v>
      </c>
      <c r="E36" s="7" t="s">
        <v>120</v>
      </c>
      <c r="F36" s="7" t="s">
        <v>120</v>
      </c>
      <c r="G36" s="24">
        <v>9697.5400000000009</v>
      </c>
      <c r="H36" s="6">
        <v>43159</v>
      </c>
      <c r="I36" s="6">
        <v>43186</v>
      </c>
      <c r="J36" s="24">
        <v>9697.5400000000009</v>
      </c>
    </row>
    <row r="37" spans="1:10" ht="112.5" x14ac:dyDescent="0.25">
      <c r="A37" s="7" t="s">
        <v>121</v>
      </c>
      <c r="B37" s="4" t="s">
        <v>12</v>
      </c>
      <c r="C37" s="4" t="s">
        <v>122</v>
      </c>
      <c r="D37" s="4" t="s">
        <v>123</v>
      </c>
      <c r="E37" s="4" t="s">
        <v>124</v>
      </c>
      <c r="F37" s="7" t="s">
        <v>125</v>
      </c>
      <c r="G37" s="24">
        <v>3890</v>
      </c>
      <c r="H37" s="6">
        <v>43153</v>
      </c>
      <c r="I37" s="6">
        <v>43193</v>
      </c>
      <c r="J37" s="24">
        <v>3890</v>
      </c>
    </row>
    <row r="38" spans="1:10" ht="93.75" x14ac:dyDescent="0.25">
      <c r="A38" s="7" t="s">
        <v>126</v>
      </c>
      <c r="B38" s="4" t="s">
        <v>12</v>
      </c>
      <c r="C38" s="4" t="s">
        <v>127</v>
      </c>
      <c r="D38" s="4" t="s">
        <v>123</v>
      </c>
      <c r="E38" s="7" t="s">
        <v>94</v>
      </c>
      <c r="F38" s="7" t="s">
        <v>94</v>
      </c>
      <c r="G38" s="24">
        <v>7500</v>
      </c>
      <c r="H38" s="6">
        <v>43166</v>
      </c>
      <c r="I38" s="6">
        <v>43203</v>
      </c>
      <c r="J38" s="24">
        <v>7500</v>
      </c>
    </row>
    <row r="39" spans="1:10" ht="93.75" x14ac:dyDescent="0.25">
      <c r="A39" s="7" t="s">
        <v>128</v>
      </c>
      <c r="B39" s="4" t="s">
        <v>12</v>
      </c>
      <c r="C39" s="4" t="s">
        <v>129</v>
      </c>
      <c r="D39" s="4" t="s">
        <v>130</v>
      </c>
      <c r="E39" s="7" t="s">
        <v>131</v>
      </c>
      <c r="F39" s="7" t="s">
        <v>131</v>
      </c>
      <c r="G39" s="24">
        <v>39020</v>
      </c>
      <c r="H39" s="6">
        <v>43381</v>
      </c>
      <c r="I39" s="6">
        <v>43440</v>
      </c>
      <c r="J39" s="24">
        <v>39020</v>
      </c>
    </row>
    <row r="40" spans="1:10" ht="93.75" x14ac:dyDescent="0.25">
      <c r="A40" s="7" t="s">
        <v>132</v>
      </c>
      <c r="B40" s="4" t="s">
        <v>12</v>
      </c>
      <c r="C40" s="4" t="s">
        <v>133</v>
      </c>
      <c r="D40" s="4" t="s">
        <v>134</v>
      </c>
      <c r="E40" s="7" t="s">
        <v>135</v>
      </c>
      <c r="F40" s="7" t="s">
        <v>136</v>
      </c>
      <c r="G40" s="24">
        <v>10173</v>
      </c>
      <c r="H40" s="6">
        <v>43262</v>
      </c>
      <c r="I40" s="6" t="s">
        <v>137</v>
      </c>
      <c r="J40" s="24">
        <v>10173</v>
      </c>
    </row>
    <row r="41" spans="1:10" ht="93.75" x14ac:dyDescent="0.25">
      <c r="A41" s="7" t="s">
        <v>138</v>
      </c>
      <c r="B41" s="4" t="s">
        <v>12</v>
      </c>
      <c r="C41" s="4" t="s">
        <v>139</v>
      </c>
      <c r="D41" s="4" t="s">
        <v>68</v>
      </c>
      <c r="E41" s="7" t="s">
        <v>140</v>
      </c>
      <c r="F41" s="7" t="s">
        <v>140</v>
      </c>
      <c r="G41" s="24">
        <v>9750</v>
      </c>
      <c r="H41" s="6">
        <v>42759</v>
      </c>
      <c r="I41" s="6">
        <v>43069</v>
      </c>
      <c r="J41" s="20">
        <v>3281</v>
      </c>
    </row>
    <row r="42" spans="1:10" ht="93.75" x14ac:dyDescent="0.25">
      <c r="A42" s="7" t="s">
        <v>141</v>
      </c>
      <c r="B42" s="4" t="s">
        <v>12</v>
      </c>
      <c r="C42" s="4" t="s">
        <v>142</v>
      </c>
      <c r="D42" s="4" t="s">
        <v>143</v>
      </c>
      <c r="E42" s="7" t="s">
        <v>144</v>
      </c>
      <c r="F42" s="7" t="s">
        <v>144</v>
      </c>
      <c r="G42" s="24">
        <v>2859.45</v>
      </c>
      <c r="H42" s="6">
        <v>43384</v>
      </c>
      <c r="I42" s="6">
        <v>43403</v>
      </c>
      <c r="J42" s="24">
        <v>0</v>
      </c>
    </row>
    <row r="43" spans="1:10" ht="93.75" x14ac:dyDescent="0.25">
      <c r="A43" s="7" t="s">
        <v>145</v>
      </c>
      <c r="B43" s="4" t="s">
        <v>12</v>
      </c>
      <c r="C43" s="4" t="s">
        <v>146</v>
      </c>
      <c r="D43" s="4" t="s">
        <v>147</v>
      </c>
      <c r="E43" s="4" t="s">
        <v>148</v>
      </c>
      <c r="F43" s="4" t="s">
        <v>149</v>
      </c>
      <c r="G43" s="20">
        <v>90000</v>
      </c>
      <c r="H43" s="6">
        <v>43466</v>
      </c>
      <c r="I43" s="6">
        <v>43830</v>
      </c>
      <c r="J43" s="26">
        <v>0</v>
      </c>
    </row>
    <row r="44" spans="1:10" ht="93.75" x14ac:dyDescent="0.25">
      <c r="A44" s="7" t="s">
        <v>150</v>
      </c>
      <c r="B44" s="4" t="s">
        <v>12</v>
      </c>
      <c r="C44" s="4" t="s">
        <v>151</v>
      </c>
      <c r="D44" s="4" t="s">
        <v>147</v>
      </c>
      <c r="E44" s="4" t="s">
        <v>152</v>
      </c>
      <c r="F44" s="4" t="s">
        <v>153</v>
      </c>
      <c r="G44" s="20">
        <v>94000</v>
      </c>
      <c r="H44" s="6">
        <v>43466</v>
      </c>
      <c r="I44" s="6">
        <v>43830</v>
      </c>
      <c r="J44" s="26">
        <v>0</v>
      </c>
    </row>
    <row r="45" spans="1:10" ht="112.5" x14ac:dyDescent="0.25">
      <c r="A45" s="7">
        <v>7578413040</v>
      </c>
      <c r="B45" s="4" t="s">
        <v>12</v>
      </c>
      <c r="C45" s="4" t="s">
        <v>154</v>
      </c>
      <c r="D45" s="4" t="s">
        <v>147</v>
      </c>
      <c r="E45" s="4" t="s">
        <v>155</v>
      </c>
      <c r="F45" s="4" t="s">
        <v>156</v>
      </c>
      <c r="G45" s="20">
        <v>24840</v>
      </c>
      <c r="H45" s="6">
        <v>43466</v>
      </c>
      <c r="I45" s="6">
        <v>43830</v>
      </c>
      <c r="J45" s="26">
        <v>0</v>
      </c>
    </row>
    <row r="46" spans="1:10" ht="93.75" x14ac:dyDescent="0.25">
      <c r="A46" s="7" t="s">
        <v>157</v>
      </c>
      <c r="B46" s="4" t="s">
        <v>12</v>
      </c>
      <c r="C46" s="4" t="s">
        <v>158</v>
      </c>
      <c r="D46" s="4" t="s">
        <v>147</v>
      </c>
      <c r="E46" s="4" t="s">
        <v>159</v>
      </c>
      <c r="F46" s="4" t="s">
        <v>160</v>
      </c>
      <c r="G46" s="20">
        <v>70000</v>
      </c>
      <c r="H46" s="6">
        <v>43466</v>
      </c>
      <c r="I46" s="6">
        <v>43830</v>
      </c>
      <c r="J46" s="26">
        <v>0</v>
      </c>
    </row>
    <row r="47" spans="1:10" ht="93.75" x14ac:dyDescent="0.25">
      <c r="A47" s="7" t="s">
        <v>161</v>
      </c>
      <c r="B47" s="4" t="s">
        <v>12</v>
      </c>
      <c r="C47" s="4" t="s">
        <v>162</v>
      </c>
      <c r="D47" s="4" t="s">
        <v>147</v>
      </c>
      <c r="E47" s="4" t="s">
        <v>163</v>
      </c>
      <c r="F47" s="4" t="s">
        <v>164</v>
      </c>
      <c r="G47" s="20">
        <v>109500</v>
      </c>
      <c r="H47" s="6">
        <v>43466</v>
      </c>
      <c r="I47" s="6">
        <v>43830</v>
      </c>
      <c r="J47" s="26">
        <v>0</v>
      </c>
    </row>
    <row r="48" spans="1:10" ht="93.75" x14ac:dyDescent="0.25">
      <c r="A48" s="7" t="s">
        <v>165</v>
      </c>
      <c r="B48" s="4" t="s">
        <v>12</v>
      </c>
      <c r="C48" s="4" t="s">
        <v>166</v>
      </c>
      <c r="D48" s="4" t="s">
        <v>147</v>
      </c>
      <c r="E48" s="4" t="s">
        <v>167</v>
      </c>
      <c r="F48" s="4" t="s">
        <v>168</v>
      </c>
      <c r="G48" s="20">
        <v>45000</v>
      </c>
      <c r="H48" s="6">
        <v>43466</v>
      </c>
      <c r="I48" s="6">
        <v>43830</v>
      </c>
      <c r="J48" s="26">
        <v>0</v>
      </c>
    </row>
    <row r="49" spans="1:10" ht="93.75" x14ac:dyDescent="0.25">
      <c r="A49" s="7">
        <v>7578500809</v>
      </c>
      <c r="B49" s="4" t="s">
        <v>12</v>
      </c>
      <c r="C49" s="4" t="s">
        <v>169</v>
      </c>
      <c r="D49" s="4" t="s">
        <v>147</v>
      </c>
      <c r="E49" s="4" t="s">
        <v>170</v>
      </c>
      <c r="F49" s="4" t="s">
        <v>171</v>
      </c>
      <c r="G49" s="20">
        <v>95000</v>
      </c>
      <c r="H49" s="6">
        <v>43466</v>
      </c>
      <c r="I49" s="6">
        <v>43830</v>
      </c>
      <c r="J49" s="26">
        <v>0</v>
      </c>
    </row>
    <row r="50" spans="1:10" ht="93.75" x14ac:dyDescent="0.25">
      <c r="A50" s="7" t="s">
        <v>172</v>
      </c>
      <c r="B50" s="4" t="s">
        <v>12</v>
      </c>
      <c r="C50" s="4" t="s">
        <v>173</v>
      </c>
      <c r="D50" s="4" t="s">
        <v>147</v>
      </c>
      <c r="E50" s="4" t="s">
        <v>174</v>
      </c>
      <c r="F50" s="4" t="s">
        <v>175</v>
      </c>
      <c r="G50" s="20">
        <v>30000</v>
      </c>
      <c r="H50" s="6">
        <v>43466</v>
      </c>
      <c r="I50" s="6">
        <v>43830</v>
      </c>
      <c r="J50" s="26">
        <v>0</v>
      </c>
    </row>
    <row r="51" spans="1:10" ht="93.75" x14ac:dyDescent="0.25">
      <c r="A51" s="7" t="s">
        <v>176</v>
      </c>
      <c r="B51" s="4" t="s">
        <v>12</v>
      </c>
      <c r="C51" s="4" t="s">
        <v>177</v>
      </c>
      <c r="D51" s="4" t="s">
        <v>147</v>
      </c>
      <c r="E51" s="4" t="s">
        <v>178</v>
      </c>
      <c r="F51" s="4" t="s">
        <v>179</v>
      </c>
      <c r="G51" s="20">
        <v>87000</v>
      </c>
      <c r="H51" s="6">
        <v>43466</v>
      </c>
      <c r="I51" s="6">
        <v>43830</v>
      </c>
      <c r="J51" s="26">
        <v>0</v>
      </c>
    </row>
    <row r="52" spans="1:10" ht="93.75" x14ac:dyDescent="0.25">
      <c r="A52" s="7" t="s">
        <v>180</v>
      </c>
      <c r="B52" s="4" t="s">
        <v>12</v>
      </c>
      <c r="C52" s="4" t="s">
        <v>181</v>
      </c>
      <c r="D52" s="4" t="s">
        <v>147</v>
      </c>
      <c r="E52" s="4" t="s">
        <v>182</v>
      </c>
      <c r="F52" s="4" t="s">
        <v>183</v>
      </c>
      <c r="G52" s="20">
        <v>70000</v>
      </c>
      <c r="H52" s="6">
        <v>43466</v>
      </c>
      <c r="I52" s="6">
        <v>43830</v>
      </c>
      <c r="J52" s="26">
        <v>0</v>
      </c>
    </row>
    <row r="53" spans="1:10" ht="93.75" x14ac:dyDescent="0.25">
      <c r="A53" s="7" t="s">
        <v>184</v>
      </c>
      <c r="B53" s="4" t="s">
        <v>12</v>
      </c>
      <c r="C53" s="4" t="s">
        <v>185</v>
      </c>
      <c r="D53" s="4" t="s">
        <v>147</v>
      </c>
      <c r="E53" s="4" t="s">
        <v>186</v>
      </c>
      <c r="F53" s="4" t="s">
        <v>187</v>
      </c>
      <c r="G53" s="20">
        <v>54000</v>
      </c>
      <c r="H53" s="6">
        <v>43466</v>
      </c>
      <c r="I53" s="6">
        <v>43830</v>
      </c>
      <c r="J53" s="26">
        <v>0</v>
      </c>
    </row>
    <row r="54" spans="1:10" ht="93.75" x14ac:dyDescent="0.25">
      <c r="A54" s="7" t="s">
        <v>188</v>
      </c>
      <c r="B54" s="4" t="s">
        <v>12</v>
      </c>
      <c r="C54" s="4" t="s">
        <v>189</v>
      </c>
      <c r="D54" s="4" t="s">
        <v>147</v>
      </c>
      <c r="E54" s="4" t="s">
        <v>190</v>
      </c>
      <c r="F54" s="4" t="s">
        <v>191</v>
      </c>
      <c r="G54" s="20">
        <v>84033.600000000006</v>
      </c>
      <c r="H54" s="6">
        <v>43466</v>
      </c>
      <c r="I54" s="6">
        <v>43830</v>
      </c>
      <c r="J54" s="26">
        <v>0</v>
      </c>
    </row>
    <row r="55" spans="1:10" ht="93.75" x14ac:dyDescent="0.25">
      <c r="A55" s="7" t="s">
        <v>192</v>
      </c>
      <c r="B55" s="4" t="s">
        <v>12</v>
      </c>
      <c r="C55" s="4" t="s">
        <v>193</v>
      </c>
      <c r="D55" s="4" t="s">
        <v>147</v>
      </c>
      <c r="E55" s="4" t="s">
        <v>194</v>
      </c>
      <c r="F55" s="4" t="s">
        <v>195</v>
      </c>
      <c r="G55" s="20">
        <v>45000</v>
      </c>
      <c r="H55" s="6">
        <v>43466</v>
      </c>
      <c r="I55" s="6">
        <v>43830</v>
      </c>
      <c r="J55" s="26">
        <v>0</v>
      </c>
    </row>
    <row r="56" spans="1:10" ht="93.75" x14ac:dyDescent="0.25">
      <c r="A56" s="7" t="s">
        <v>196</v>
      </c>
      <c r="B56" s="4" t="s">
        <v>12</v>
      </c>
      <c r="C56" s="4" t="s">
        <v>197</v>
      </c>
      <c r="D56" s="4" t="s">
        <v>147</v>
      </c>
      <c r="E56" s="4" t="s">
        <v>198</v>
      </c>
      <c r="F56" s="4" t="s">
        <v>175</v>
      </c>
      <c r="G56" s="20">
        <v>100000</v>
      </c>
      <c r="H56" s="6">
        <v>43466</v>
      </c>
      <c r="I56" s="6">
        <v>43830</v>
      </c>
      <c r="J56" s="26">
        <v>0</v>
      </c>
    </row>
    <row r="57" spans="1:10" ht="93.75" x14ac:dyDescent="0.25">
      <c r="A57" s="7" t="s">
        <v>199</v>
      </c>
      <c r="B57" s="4" t="s">
        <v>12</v>
      </c>
      <c r="C57" s="4" t="s">
        <v>200</v>
      </c>
      <c r="D57" s="4" t="s">
        <v>147</v>
      </c>
      <c r="E57" s="4" t="s">
        <v>201</v>
      </c>
      <c r="F57" s="4" t="s">
        <v>202</v>
      </c>
      <c r="G57" s="27">
        <v>75000</v>
      </c>
      <c r="H57" s="6">
        <v>43466</v>
      </c>
      <c r="I57" s="6">
        <v>43830</v>
      </c>
      <c r="J57" s="26">
        <v>0</v>
      </c>
    </row>
    <row r="58" spans="1:10" ht="93.75" x14ac:dyDescent="0.25">
      <c r="A58" s="7" t="s">
        <v>203</v>
      </c>
      <c r="B58" s="4" t="s">
        <v>12</v>
      </c>
      <c r="C58" s="4" t="s">
        <v>204</v>
      </c>
      <c r="D58" s="4" t="s">
        <v>147</v>
      </c>
      <c r="E58" s="4" t="s">
        <v>205</v>
      </c>
      <c r="F58" s="4" t="s">
        <v>206</v>
      </c>
      <c r="G58" s="20">
        <v>89994.02</v>
      </c>
      <c r="H58" s="6">
        <v>43466</v>
      </c>
      <c r="I58" s="6">
        <v>43830</v>
      </c>
      <c r="J58" s="26">
        <v>0</v>
      </c>
    </row>
    <row r="59" spans="1:10" ht="93.75" x14ac:dyDescent="0.25">
      <c r="A59" s="7">
        <v>7578686189</v>
      </c>
      <c r="B59" s="4" t="s">
        <v>12</v>
      </c>
      <c r="C59" s="4" t="s">
        <v>207</v>
      </c>
      <c r="D59" s="4" t="s">
        <v>147</v>
      </c>
      <c r="E59" s="4" t="s">
        <v>208</v>
      </c>
      <c r="F59" s="4" t="s">
        <v>209</v>
      </c>
      <c r="G59" s="20">
        <v>25000</v>
      </c>
      <c r="H59" s="6">
        <v>43466</v>
      </c>
      <c r="I59" s="6">
        <v>43830</v>
      </c>
      <c r="J59" s="26">
        <v>0</v>
      </c>
    </row>
    <row r="60" spans="1:10" ht="93.75" x14ac:dyDescent="0.25">
      <c r="A60" s="7" t="s">
        <v>210</v>
      </c>
      <c r="B60" s="4" t="s">
        <v>12</v>
      </c>
      <c r="C60" s="4" t="s">
        <v>211</v>
      </c>
      <c r="D60" s="4" t="s">
        <v>147</v>
      </c>
      <c r="E60" s="4" t="s">
        <v>212</v>
      </c>
      <c r="F60" s="4" t="s">
        <v>213</v>
      </c>
      <c r="G60" s="20">
        <v>19988.28</v>
      </c>
      <c r="H60" s="6">
        <v>43466</v>
      </c>
      <c r="I60" s="6">
        <v>43830</v>
      </c>
      <c r="J60" s="26">
        <v>0</v>
      </c>
    </row>
    <row r="61" spans="1:10" ht="93.75" x14ac:dyDescent="0.25">
      <c r="A61" s="7" t="s">
        <v>214</v>
      </c>
      <c r="B61" s="4" t="s">
        <v>12</v>
      </c>
      <c r="C61" s="4" t="s">
        <v>215</v>
      </c>
      <c r="D61" s="4" t="s">
        <v>147</v>
      </c>
      <c r="E61" s="4" t="s">
        <v>216</v>
      </c>
      <c r="F61" s="4" t="s">
        <v>217</v>
      </c>
      <c r="G61" s="20">
        <v>19900</v>
      </c>
      <c r="H61" s="6">
        <v>43466</v>
      </c>
      <c r="I61" s="6">
        <v>43830</v>
      </c>
      <c r="J61" s="26">
        <v>0</v>
      </c>
    </row>
    <row r="62" spans="1:10" ht="131.25" x14ac:dyDescent="0.25">
      <c r="A62" s="7" t="s">
        <v>218</v>
      </c>
      <c r="B62" s="4" t="s">
        <v>12</v>
      </c>
      <c r="C62" s="4" t="s">
        <v>219</v>
      </c>
      <c r="D62" s="4" t="s">
        <v>220</v>
      </c>
      <c r="E62" s="4" t="s">
        <v>221</v>
      </c>
      <c r="F62" s="4" t="s">
        <v>221</v>
      </c>
      <c r="G62" s="20">
        <v>20000</v>
      </c>
      <c r="H62" s="6">
        <v>43466</v>
      </c>
      <c r="I62" s="6">
        <v>43830</v>
      </c>
      <c r="J62" s="26">
        <v>0</v>
      </c>
    </row>
    <row r="63" spans="1:10" ht="93.75" x14ac:dyDescent="0.25">
      <c r="A63" s="7">
        <v>7719911018</v>
      </c>
      <c r="B63" s="4" t="s">
        <v>12</v>
      </c>
      <c r="C63" s="4" t="s">
        <v>222</v>
      </c>
      <c r="D63" s="4" t="s">
        <v>147</v>
      </c>
      <c r="E63" s="4" t="s">
        <v>223</v>
      </c>
      <c r="F63" s="4" t="s">
        <v>224</v>
      </c>
      <c r="G63" s="20">
        <v>100000</v>
      </c>
      <c r="H63" s="6">
        <v>43466</v>
      </c>
      <c r="I63" s="6">
        <v>43830</v>
      </c>
      <c r="J63" s="26">
        <v>0</v>
      </c>
    </row>
    <row r="64" spans="1:10" ht="93.75" x14ac:dyDescent="0.25">
      <c r="A64" s="7" t="s">
        <v>225</v>
      </c>
      <c r="B64" s="4" t="s">
        <v>12</v>
      </c>
      <c r="C64" s="4" t="s">
        <v>226</v>
      </c>
      <c r="D64" s="4" t="s">
        <v>147</v>
      </c>
      <c r="E64" s="4" t="s">
        <v>227</v>
      </c>
      <c r="F64" s="4" t="s">
        <v>228</v>
      </c>
      <c r="G64" s="20">
        <v>80000</v>
      </c>
      <c r="H64" s="6">
        <v>43466</v>
      </c>
      <c r="I64" s="6">
        <v>43830</v>
      </c>
      <c r="J64" s="26">
        <v>0</v>
      </c>
    </row>
    <row r="65" spans="1:10" ht="131.25" x14ac:dyDescent="0.25">
      <c r="A65" s="28" t="s">
        <v>11</v>
      </c>
      <c r="B65" s="4" t="s">
        <v>12</v>
      </c>
      <c r="C65" s="29" t="s">
        <v>229</v>
      </c>
      <c r="D65" s="4" t="s">
        <v>220</v>
      </c>
      <c r="E65" s="4" t="s">
        <v>230</v>
      </c>
      <c r="F65" s="7" t="s">
        <v>231</v>
      </c>
      <c r="G65" s="20">
        <v>35000</v>
      </c>
      <c r="H65" s="6">
        <v>43426</v>
      </c>
      <c r="I65" s="6">
        <v>43427</v>
      </c>
      <c r="J65" s="30" t="s">
        <v>232</v>
      </c>
    </row>
    <row r="66" spans="1:10" ht="409.5" x14ac:dyDescent="0.25">
      <c r="A66" s="16" t="s">
        <v>11</v>
      </c>
      <c r="B66" s="4" t="s">
        <v>12</v>
      </c>
      <c r="C66" s="4" t="s">
        <v>233</v>
      </c>
      <c r="D66" s="4" t="s">
        <v>234</v>
      </c>
      <c r="E66" s="4" t="s">
        <v>235</v>
      </c>
      <c r="F66" s="31" t="s">
        <v>236</v>
      </c>
      <c r="G66" s="24">
        <v>1189812.48</v>
      </c>
      <c r="H66" s="6">
        <v>43214</v>
      </c>
      <c r="I66" s="6">
        <v>43708</v>
      </c>
      <c r="J66" s="24">
        <v>594906.24</v>
      </c>
    </row>
    <row r="67" spans="1:10" ht="187.5" x14ac:dyDescent="0.25">
      <c r="A67" s="16" t="s">
        <v>11</v>
      </c>
      <c r="B67" s="4" t="s">
        <v>12</v>
      </c>
      <c r="C67" s="4" t="s">
        <v>233</v>
      </c>
      <c r="D67" s="4" t="s">
        <v>234</v>
      </c>
      <c r="E67" s="4" t="s">
        <v>237</v>
      </c>
      <c r="F67" s="31" t="s">
        <v>238</v>
      </c>
      <c r="G67" s="24">
        <v>109983</v>
      </c>
      <c r="H67" s="6">
        <v>43256</v>
      </c>
      <c r="I67" s="6">
        <v>43708</v>
      </c>
      <c r="J67" s="24">
        <v>54991.5</v>
      </c>
    </row>
    <row r="68" spans="1:10" ht="131.25" x14ac:dyDescent="0.25">
      <c r="A68" s="4">
        <v>6415023472</v>
      </c>
      <c r="B68" s="4" t="s">
        <v>12</v>
      </c>
      <c r="C68" s="4" t="s">
        <v>239</v>
      </c>
      <c r="D68" s="4" t="s">
        <v>220</v>
      </c>
      <c r="E68" s="6" t="s">
        <v>240</v>
      </c>
      <c r="F68" s="6" t="s">
        <v>240</v>
      </c>
      <c r="G68" s="32">
        <v>7032.75</v>
      </c>
      <c r="H68" s="6">
        <v>42997</v>
      </c>
      <c r="I68" s="6">
        <v>43130</v>
      </c>
      <c r="J68" s="33">
        <v>7004.64</v>
      </c>
    </row>
    <row r="69" spans="1:10" ht="131.25" x14ac:dyDescent="0.25">
      <c r="A69" s="16" t="s">
        <v>11</v>
      </c>
      <c r="B69" s="4" t="s">
        <v>12</v>
      </c>
      <c r="C69" s="4" t="s">
        <v>241</v>
      </c>
      <c r="D69" s="4" t="s">
        <v>220</v>
      </c>
      <c r="E69" s="6" t="s">
        <v>242</v>
      </c>
      <c r="F69" s="6" t="s">
        <v>242</v>
      </c>
      <c r="G69" s="32">
        <v>295000</v>
      </c>
      <c r="H69" s="6">
        <v>43455</v>
      </c>
      <c r="I69" s="6">
        <v>43920</v>
      </c>
      <c r="J69" s="33">
        <v>0</v>
      </c>
    </row>
    <row r="70" spans="1:10" ht="93.75" x14ac:dyDescent="0.25">
      <c r="A70" s="7" t="s">
        <v>243</v>
      </c>
      <c r="B70" s="4" t="s">
        <v>12</v>
      </c>
      <c r="C70" s="4" t="s">
        <v>244</v>
      </c>
      <c r="D70" s="4" t="s">
        <v>245</v>
      </c>
      <c r="E70" s="4" t="s">
        <v>246</v>
      </c>
      <c r="F70" s="4" t="s">
        <v>246</v>
      </c>
      <c r="G70" s="22">
        <v>600</v>
      </c>
      <c r="H70" s="6">
        <v>43435</v>
      </c>
      <c r="I70" s="6">
        <v>43465</v>
      </c>
      <c r="J70" s="22">
        <v>0</v>
      </c>
    </row>
    <row r="71" spans="1:10" ht="112.5" x14ac:dyDescent="0.25">
      <c r="A71" s="23" t="s">
        <v>11</v>
      </c>
      <c r="B71" s="4" t="s">
        <v>12</v>
      </c>
      <c r="C71" s="4" t="s">
        <v>247</v>
      </c>
      <c r="D71" s="4" t="s">
        <v>245</v>
      </c>
      <c r="E71" s="4" t="s">
        <v>248</v>
      </c>
      <c r="F71" s="4" t="s">
        <v>248</v>
      </c>
      <c r="G71" s="22">
        <v>750</v>
      </c>
      <c r="H71" s="6">
        <v>43278</v>
      </c>
      <c r="I71" s="6">
        <v>43279</v>
      </c>
      <c r="J71" s="22">
        <v>750</v>
      </c>
    </row>
    <row r="72" spans="1:10" ht="93.75" x14ac:dyDescent="0.25">
      <c r="A72" s="4" t="s">
        <v>249</v>
      </c>
      <c r="B72" s="4" t="s">
        <v>12</v>
      </c>
      <c r="C72" s="4" t="s">
        <v>250</v>
      </c>
      <c r="D72" s="4" t="s">
        <v>245</v>
      </c>
      <c r="E72" s="4" t="s">
        <v>251</v>
      </c>
      <c r="F72" s="4" t="s">
        <v>251</v>
      </c>
      <c r="G72" s="22">
        <v>40</v>
      </c>
      <c r="H72" s="6">
        <v>43101</v>
      </c>
      <c r="I72" s="6">
        <v>43465</v>
      </c>
      <c r="J72" s="22" t="e">
        <f>+#REF!</f>
        <v>#REF!</v>
      </c>
    </row>
    <row r="73" spans="1:10" ht="93.75" x14ac:dyDescent="0.25">
      <c r="A73" s="4" t="s">
        <v>252</v>
      </c>
      <c r="B73" s="4" t="s">
        <v>12</v>
      </c>
      <c r="C73" s="7" t="s">
        <v>253</v>
      </c>
      <c r="D73" s="4" t="s">
        <v>245</v>
      </c>
      <c r="E73" s="4" t="s">
        <v>254</v>
      </c>
      <c r="F73" s="4" t="s">
        <v>254</v>
      </c>
      <c r="G73" s="22">
        <v>9000</v>
      </c>
      <c r="H73" s="6">
        <v>43150</v>
      </c>
      <c r="I73" s="6">
        <v>43514</v>
      </c>
      <c r="J73" s="22">
        <v>4500</v>
      </c>
    </row>
    <row r="74" spans="1:10" ht="150" x14ac:dyDescent="0.25">
      <c r="A74" s="4" t="s">
        <v>255</v>
      </c>
      <c r="B74" s="4" t="s">
        <v>12</v>
      </c>
      <c r="C74" s="4" t="s">
        <v>256</v>
      </c>
      <c r="D74" s="4" t="s">
        <v>245</v>
      </c>
      <c r="E74" s="4" t="s">
        <v>257</v>
      </c>
      <c r="F74" s="4" t="s">
        <v>257</v>
      </c>
      <c r="G74" s="22">
        <v>175.5</v>
      </c>
      <c r="H74" s="6">
        <v>43244</v>
      </c>
      <c r="I74" s="6">
        <v>43465</v>
      </c>
      <c r="J74" s="22">
        <v>175.5</v>
      </c>
    </row>
    <row r="75" spans="1:10" ht="93.75" x14ac:dyDescent="0.25">
      <c r="A75" s="4" t="s">
        <v>258</v>
      </c>
      <c r="B75" s="4" t="s">
        <v>12</v>
      </c>
      <c r="C75" s="4" t="s">
        <v>259</v>
      </c>
      <c r="D75" s="4" t="s">
        <v>245</v>
      </c>
      <c r="E75" s="4" t="s">
        <v>257</v>
      </c>
      <c r="F75" s="4" t="s">
        <v>257</v>
      </c>
      <c r="G75" s="22">
        <v>34.200000000000003</v>
      </c>
      <c r="H75" s="6">
        <v>43308</v>
      </c>
      <c r="I75" s="6">
        <v>43465</v>
      </c>
      <c r="J75" s="22">
        <v>34.200000000000003</v>
      </c>
    </row>
    <row r="76" spans="1:10" ht="93.75" x14ac:dyDescent="0.25">
      <c r="A76" s="4" t="s">
        <v>260</v>
      </c>
      <c r="B76" s="4" t="s">
        <v>12</v>
      </c>
      <c r="C76" s="4" t="s">
        <v>259</v>
      </c>
      <c r="D76" s="4" t="s">
        <v>245</v>
      </c>
      <c r="E76" s="4" t="s">
        <v>257</v>
      </c>
      <c r="F76" s="4" t="s">
        <v>257</v>
      </c>
      <c r="G76" s="22">
        <v>32.4</v>
      </c>
      <c r="H76" s="6">
        <v>43321</v>
      </c>
      <c r="I76" s="6">
        <v>43465</v>
      </c>
      <c r="J76" s="22">
        <v>32.4</v>
      </c>
    </row>
    <row r="77" spans="1:10" ht="187.5" x14ac:dyDescent="0.25">
      <c r="A77" s="4" t="s">
        <v>261</v>
      </c>
      <c r="B77" s="4" t="s">
        <v>12</v>
      </c>
      <c r="C77" s="4" t="s">
        <v>262</v>
      </c>
      <c r="D77" s="4" t="s">
        <v>245</v>
      </c>
      <c r="E77" s="4" t="s">
        <v>263</v>
      </c>
      <c r="F77" s="4" t="s">
        <v>263</v>
      </c>
      <c r="G77" s="22">
        <v>26720</v>
      </c>
      <c r="H77" s="6">
        <v>43466</v>
      </c>
      <c r="I77" s="6">
        <v>43830</v>
      </c>
      <c r="J77" s="22">
        <v>0</v>
      </c>
    </row>
    <row r="78" spans="1:10" ht="93.75" x14ac:dyDescent="0.25">
      <c r="A78" s="4" t="s">
        <v>264</v>
      </c>
      <c r="B78" s="4" t="s">
        <v>12</v>
      </c>
      <c r="C78" s="4" t="s">
        <v>265</v>
      </c>
      <c r="D78" s="4" t="s">
        <v>245</v>
      </c>
      <c r="E78" s="4" t="s">
        <v>266</v>
      </c>
      <c r="F78" s="4" t="s">
        <v>266</v>
      </c>
      <c r="G78" s="22">
        <v>550</v>
      </c>
      <c r="H78" s="6">
        <v>43466</v>
      </c>
      <c r="I78" s="6">
        <v>43830</v>
      </c>
      <c r="J78" s="22">
        <v>0</v>
      </c>
    </row>
    <row r="79" spans="1:10" ht="93.75" x14ac:dyDescent="0.25">
      <c r="A79" s="4" t="s">
        <v>267</v>
      </c>
      <c r="B79" s="4" t="s">
        <v>12</v>
      </c>
      <c r="C79" s="7" t="s">
        <v>268</v>
      </c>
      <c r="D79" s="4" t="s">
        <v>245</v>
      </c>
      <c r="E79" s="7" t="s">
        <v>269</v>
      </c>
      <c r="F79" s="7" t="s">
        <v>269</v>
      </c>
      <c r="G79" s="22">
        <v>5000</v>
      </c>
      <c r="H79" s="6">
        <v>43466</v>
      </c>
      <c r="I79" s="6">
        <v>43830</v>
      </c>
      <c r="J79" s="22">
        <v>0</v>
      </c>
    </row>
    <row r="80" spans="1:10" ht="93.75" x14ac:dyDescent="0.25">
      <c r="A80" s="4" t="s">
        <v>270</v>
      </c>
      <c r="B80" s="4" t="s">
        <v>12</v>
      </c>
      <c r="C80" s="4" t="s">
        <v>271</v>
      </c>
      <c r="D80" s="4" t="s">
        <v>245</v>
      </c>
      <c r="E80" s="4" t="s">
        <v>272</v>
      </c>
      <c r="F80" s="4" t="s">
        <v>272</v>
      </c>
      <c r="G80" s="22">
        <v>4379</v>
      </c>
      <c r="H80" s="6">
        <v>43466</v>
      </c>
      <c r="I80" s="6">
        <v>43830</v>
      </c>
      <c r="J80" s="22">
        <v>0</v>
      </c>
    </row>
    <row r="81" spans="1:10" ht="112.5" x14ac:dyDescent="0.25">
      <c r="A81" s="4" t="s">
        <v>273</v>
      </c>
      <c r="B81" s="4" t="s">
        <v>12</v>
      </c>
      <c r="C81" s="4" t="s">
        <v>274</v>
      </c>
      <c r="D81" s="4" t="s">
        <v>245</v>
      </c>
      <c r="E81" s="7" t="s">
        <v>275</v>
      </c>
      <c r="F81" s="7" t="s">
        <v>275</v>
      </c>
      <c r="G81" s="22">
        <v>2257</v>
      </c>
      <c r="H81" s="6">
        <v>43466</v>
      </c>
      <c r="I81" s="6">
        <v>43830</v>
      </c>
      <c r="J81" s="22">
        <v>0</v>
      </c>
    </row>
    <row r="82" spans="1:10" ht="112.5" x14ac:dyDescent="0.25">
      <c r="A82" s="4" t="s">
        <v>276</v>
      </c>
      <c r="B82" s="4" t="s">
        <v>12</v>
      </c>
      <c r="C82" s="4" t="s">
        <v>277</v>
      </c>
      <c r="D82" s="4" t="s">
        <v>245</v>
      </c>
      <c r="E82" s="4" t="s">
        <v>254</v>
      </c>
      <c r="F82" s="4" t="s">
        <v>254</v>
      </c>
      <c r="G82" s="22">
        <v>725</v>
      </c>
      <c r="H82" s="6">
        <v>43466</v>
      </c>
      <c r="I82" s="6">
        <v>43830</v>
      </c>
      <c r="J82" s="22">
        <v>0</v>
      </c>
    </row>
    <row r="83" spans="1:10" ht="93.75" x14ac:dyDescent="0.25">
      <c r="A83" s="7" t="s">
        <v>278</v>
      </c>
      <c r="B83" s="4" t="s">
        <v>12</v>
      </c>
      <c r="C83" s="4" t="s">
        <v>279</v>
      </c>
      <c r="D83" s="4" t="s">
        <v>245</v>
      </c>
      <c r="E83" s="7" t="s">
        <v>280</v>
      </c>
      <c r="F83" s="7" t="s">
        <v>280</v>
      </c>
      <c r="G83" s="22">
        <v>124</v>
      </c>
      <c r="H83" s="6">
        <v>43466</v>
      </c>
      <c r="I83" s="6">
        <v>43830</v>
      </c>
      <c r="J83" s="22">
        <v>0</v>
      </c>
    </row>
    <row r="84" spans="1:10" ht="112.5" x14ac:dyDescent="0.25">
      <c r="A84" s="7" t="s">
        <v>281</v>
      </c>
      <c r="B84" s="4" t="s">
        <v>12</v>
      </c>
      <c r="C84" s="4" t="s">
        <v>282</v>
      </c>
      <c r="D84" s="4" t="s">
        <v>245</v>
      </c>
      <c r="E84" s="4" t="s">
        <v>283</v>
      </c>
      <c r="F84" s="4" t="s">
        <v>283</v>
      </c>
      <c r="G84" s="22">
        <v>1475.1</v>
      </c>
      <c r="H84" s="6">
        <v>43466</v>
      </c>
      <c r="I84" s="6">
        <v>43830</v>
      </c>
      <c r="J84" s="22">
        <v>0</v>
      </c>
    </row>
    <row r="85" spans="1:10" ht="93.75" x14ac:dyDescent="0.25">
      <c r="A85" s="7" t="s">
        <v>284</v>
      </c>
      <c r="B85" s="4" t="s">
        <v>12</v>
      </c>
      <c r="C85" s="4" t="s">
        <v>285</v>
      </c>
      <c r="D85" s="4" t="s">
        <v>245</v>
      </c>
      <c r="E85" s="7" t="s">
        <v>286</v>
      </c>
      <c r="F85" s="7" t="s">
        <v>286</v>
      </c>
      <c r="G85" s="22">
        <v>2995.74</v>
      </c>
      <c r="H85" s="6">
        <v>43466</v>
      </c>
      <c r="I85" s="6">
        <v>43830</v>
      </c>
      <c r="J85" s="22">
        <v>0</v>
      </c>
    </row>
    <row r="86" spans="1:10" ht="206.25" x14ac:dyDescent="0.25">
      <c r="A86" s="4" t="s">
        <v>287</v>
      </c>
      <c r="B86" s="4" t="s">
        <v>12</v>
      </c>
      <c r="C86" s="4" t="s">
        <v>288</v>
      </c>
      <c r="D86" s="4" t="s">
        <v>245</v>
      </c>
      <c r="E86" s="4" t="s">
        <v>289</v>
      </c>
      <c r="F86" s="7" t="s">
        <v>290</v>
      </c>
      <c r="G86" s="22">
        <v>30920</v>
      </c>
      <c r="H86" s="6">
        <v>43391</v>
      </c>
      <c r="I86" s="6">
        <v>43392</v>
      </c>
      <c r="J86" s="22">
        <v>30920</v>
      </c>
    </row>
    <row r="87" spans="1:10" ht="262.5" x14ac:dyDescent="0.25">
      <c r="A87" s="23" t="s">
        <v>11</v>
      </c>
      <c r="B87" s="4" t="s">
        <v>12</v>
      </c>
      <c r="C87" s="34" t="s">
        <v>291</v>
      </c>
      <c r="D87" s="4" t="s">
        <v>245</v>
      </c>
      <c r="E87" s="4" t="s">
        <v>292</v>
      </c>
      <c r="F87" s="4" t="s">
        <v>292</v>
      </c>
      <c r="G87" s="22">
        <v>3296.68</v>
      </c>
      <c r="H87" s="6">
        <v>43391</v>
      </c>
      <c r="I87" s="6">
        <v>43392</v>
      </c>
      <c r="J87" s="22">
        <v>3296.68</v>
      </c>
    </row>
    <row r="88" spans="1:10" ht="225" x14ac:dyDescent="0.25">
      <c r="A88" s="4" t="s">
        <v>293</v>
      </c>
      <c r="B88" s="4" t="s">
        <v>12</v>
      </c>
      <c r="C88" s="4" t="s">
        <v>294</v>
      </c>
      <c r="D88" s="4" t="s">
        <v>245</v>
      </c>
      <c r="E88" s="7" t="s">
        <v>290</v>
      </c>
      <c r="F88" s="7" t="s">
        <v>290</v>
      </c>
      <c r="G88" s="22">
        <v>39000</v>
      </c>
      <c r="H88" s="6">
        <v>43453</v>
      </c>
      <c r="I88" s="6">
        <v>43454</v>
      </c>
      <c r="J88" s="22">
        <v>0</v>
      </c>
    </row>
    <row r="89" spans="1:10" ht="281.25" x14ac:dyDescent="0.25">
      <c r="A89" s="23" t="s">
        <v>11</v>
      </c>
      <c r="B89" s="4" t="s">
        <v>12</v>
      </c>
      <c r="C89" s="34" t="s">
        <v>295</v>
      </c>
      <c r="D89" s="4" t="s">
        <v>245</v>
      </c>
      <c r="E89" s="4" t="s">
        <v>292</v>
      </c>
      <c r="F89" s="4" t="s">
        <v>292</v>
      </c>
      <c r="G89" s="22">
        <v>5357.24</v>
      </c>
      <c r="H89" s="6">
        <v>43453</v>
      </c>
      <c r="I89" s="6">
        <v>43454</v>
      </c>
      <c r="J89" s="22">
        <v>0</v>
      </c>
    </row>
    <row r="90" spans="1:10" ht="281.25" x14ac:dyDescent="0.25">
      <c r="A90" s="23" t="s">
        <v>11</v>
      </c>
      <c r="B90" s="4" t="s">
        <v>12</v>
      </c>
      <c r="C90" s="34" t="s">
        <v>296</v>
      </c>
      <c r="D90" s="4" t="s">
        <v>14</v>
      </c>
      <c r="E90" s="4" t="s">
        <v>297</v>
      </c>
      <c r="F90" s="4" t="s">
        <v>297</v>
      </c>
      <c r="G90" s="22">
        <v>154000</v>
      </c>
      <c r="H90" s="6">
        <v>43221</v>
      </c>
      <c r="I90" s="6">
        <v>43830</v>
      </c>
      <c r="J90" s="22">
        <v>0</v>
      </c>
    </row>
    <row r="91" spans="1:10" ht="131.25" x14ac:dyDescent="0.25">
      <c r="A91" s="4" t="s">
        <v>11</v>
      </c>
      <c r="B91" s="4" t="s">
        <v>12</v>
      </c>
      <c r="C91" s="4" t="s">
        <v>298</v>
      </c>
      <c r="D91" s="4" t="s">
        <v>220</v>
      </c>
      <c r="E91" s="4" t="s">
        <v>299</v>
      </c>
      <c r="F91" s="4" t="s">
        <v>299</v>
      </c>
      <c r="G91" s="22">
        <v>100000</v>
      </c>
      <c r="H91" s="6">
        <v>43096</v>
      </c>
      <c r="I91" s="6">
        <v>43460</v>
      </c>
      <c r="J91" s="22">
        <v>100000</v>
      </c>
    </row>
    <row r="92" spans="1:10" ht="131.25" x14ac:dyDescent="0.25">
      <c r="A92" s="4" t="s">
        <v>11</v>
      </c>
      <c r="B92" s="4" t="s">
        <v>12</v>
      </c>
      <c r="C92" s="4" t="s">
        <v>298</v>
      </c>
      <c r="D92" s="4" t="s">
        <v>220</v>
      </c>
      <c r="E92" s="4" t="s">
        <v>299</v>
      </c>
      <c r="F92" s="4" t="s">
        <v>299</v>
      </c>
      <c r="G92" s="22">
        <v>100000</v>
      </c>
      <c r="H92" s="6">
        <v>43462</v>
      </c>
      <c r="I92" s="6">
        <v>43826</v>
      </c>
      <c r="J92" s="22" t="e">
        <f>+#REF!</f>
        <v>#REF!</v>
      </c>
    </row>
    <row r="93" spans="1:10" ht="112.5" x14ac:dyDescent="0.25">
      <c r="A93" s="4">
        <v>7447625692</v>
      </c>
      <c r="B93" s="4" t="s">
        <v>12</v>
      </c>
      <c r="C93" s="4" t="s">
        <v>300</v>
      </c>
      <c r="D93" s="4" t="s">
        <v>301</v>
      </c>
      <c r="E93" s="30" t="s">
        <v>302</v>
      </c>
      <c r="F93" s="4" t="s">
        <v>303</v>
      </c>
      <c r="G93" s="20">
        <v>147010</v>
      </c>
      <c r="H93" s="6">
        <v>43227</v>
      </c>
      <c r="I93" s="6">
        <v>43530</v>
      </c>
      <c r="J93" s="20">
        <v>44526.25</v>
      </c>
    </row>
    <row r="94" spans="1:10" ht="93.75" x14ac:dyDescent="0.25">
      <c r="A94" s="16" t="s">
        <v>304</v>
      </c>
      <c r="B94" s="4" t="s">
        <v>12</v>
      </c>
      <c r="C94" s="4" t="s">
        <v>305</v>
      </c>
      <c r="D94" s="4" t="s">
        <v>306</v>
      </c>
      <c r="E94" s="4" t="s">
        <v>307</v>
      </c>
      <c r="F94" s="4" t="s">
        <v>308</v>
      </c>
      <c r="G94" s="35">
        <v>5000</v>
      </c>
      <c r="H94" s="6">
        <v>43305</v>
      </c>
      <c r="I94" s="6">
        <v>43465</v>
      </c>
      <c r="J94" s="20">
        <v>2666.76</v>
      </c>
    </row>
    <row r="95" spans="1:10" ht="93.75" x14ac:dyDescent="0.25">
      <c r="A95" s="16" t="s">
        <v>11</v>
      </c>
      <c r="B95" s="4" t="s">
        <v>12</v>
      </c>
      <c r="C95" s="4" t="s">
        <v>309</v>
      </c>
      <c r="D95" s="4" t="s">
        <v>310</v>
      </c>
      <c r="E95" s="4" t="s">
        <v>311</v>
      </c>
      <c r="F95" s="4" t="s">
        <v>312</v>
      </c>
      <c r="G95" s="35">
        <v>490000</v>
      </c>
      <c r="H95" s="6">
        <v>43440</v>
      </c>
      <c r="I95" s="6">
        <v>43804</v>
      </c>
      <c r="J95" s="20">
        <v>100409.23</v>
      </c>
    </row>
    <row r="96" spans="1:10" ht="112.5" x14ac:dyDescent="0.25">
      <c r="A96" s="29" t="s">
        <v>313</v>
      </c>
      <c r="B96" s="30" t="s">
        <v>12</v>
      </c>
      <c r="C96" s="30" t="s">
        <v>314</v>
      </c>
      <c r="D96" s="31" t="s">
        <v>18</v>
      </c>
      <c r="E96" s="30" t="s">
        <v>315</v>
      </c>
      <c r="F96" s="30" t="s">
        <v>316</v>
      </c>
      <c r="G96" s="36">
        <v>18178</v>
      </c>
      <c r="H96" s="37">
        <v>43208</v>
      </c>
      <c r="I96" s="37">
        <v>43217</v>
      </c>
      <c r="J96" s="36">
        <v>14900</v>
      </c>
    </row>
    <row r="97" spans="1:10" ht="150" x14ac:dyDescent="0.25">
      <c r="A97" s="29">
        <v>7609813857</v>
      </c>
      <c r="B97" s="30" t="s">
        <v>12</v>
      </c>
      <c r="C97" s="30" t="s">
        <v>317</v>
      </c>
      <c r="D97" s="31" t="s">
        <v>220</v>
      </c>
      <c r="E97" s="30" t="s">
        <v>318</v>
      </c>
      <c r="F97" s="30" t="s">
        <v>318</v>
      </c>
      <c r="G97" s="36">
        <v>475000</v>
      </c>
      <c r="H97" s="37">
        <v>43210</v>
      </c>
      <c r="I97" s="37">
        <v>43216</v>
      </c>
      <c r="J97" s="36">
        <v>475000</v>
      </c>
    </row>
    <row r="98" spans="1:10" ht="112.5" x14ac:dyDescent="0.25">
      <c r="A98" s="30" t="s">
        <v>319</v>
      </c>
      <c r="B98" s="30" t="s">
        <v>320</v>
      </c>
      <c r="C98" s="30" t="s">
        <v>321</v>
      </c>
      <c r="D98" s="30" t="s">
        <v>322</v>
      </c>
      <c r="E98" s="30" t="s">
        <v>323</v>
      </c>
      <c r="F98" s="30" t="s">
        <v>323</v>
      </c>
      <c r="G98" s="30">
        <v>6720.64</v>
      </c>
      <c r="H98" s="37">
        <v>43101</v>
      </c>
      <c r="I98" s="37">
        <v>43465</v>
      </c>
      <c r="J98" s="30">
        <v>3360.32</v>
      </c>
    </row>
    <row r="99" spans="1:10" ht="112.5" x14ac:dyDescent="0.25">
      <c r="A99" s="30" t="s">
        <v>324</v>
      </c>
      <c r="B99" s="30" t="s">
        <v>320</v>
      </c>
      <c r="C99" s="30" t="s">
        <v>321</v>
      </c>
      <c r="D99" s="30" t="s">
        <v>322</v>
      </c>
      <c r="E99" s="30" t="s">
        <v>325</v>
      </c>
      <c r="F99" s="30" t="s">
        <v>325</v>
      </c>
      <c r="G99" s="30">
        <v>11287.44</v>
      </c>
      <c r="H99" s="37">
        <v>43101</v>
      </c>
      <c r="I99" s="37">
        <v>43465</v>
      </c>
      <c r="J99" s="30">
        <v>5643.72</v>
      </c>
    </row>
    <row r="100" spans="1:10" ht="112.5" x14ac:dyDescent="0.25">
      <c r="A100" s="30" t="s">
        <v>326</v>
      </c>
      <c r="B100" s="30" t="s">
        <v>320</v>
      </c>
      <c r="C100" s="30" t="s">
        <v>321</v>
      </c>
      <c r="D100" s="30" t="s">
        <v>322</v>
      </c>
      <c r="E100" s="30" t="s">
        <v>325</v>
      </c>
      <c r="F100" s="30" t="s">
        <v>325</v>
      </c>
      <c r="G100" s="30">
        <v>12541.6</v>
      </c>
      <c r="H100" s="37">
        <v>43101</v>
      </c>
      <c r="I100" s="37">
        <v>43465</v>
      </c>
      <c r="J100" s="30">
        <v>6270.8</v>
      </c>
    </row>
    <row r="101" spans="1:10" ht="112.5" x14ac:dyDescent="0.25">
      <c r="A101" s="30" t="s">
        <v>327</v>
      </c>
      <c r="B101" s="30" t="s">
        <v>320</v>
      </c>
      <c r="C101" s="30" t="s">
        <v>321</v>
      </c>
      <c r="D101" s="30" t="s">
        <v>322</v>
      </c>
      <c r="E101" s="30" t="s">
        <v>325</v>
      </c>
      <c r="F101" s="30" t="s">
        <v>325</v>
      </c>
      <c r="G101" s="30">
        <v>13795.76</v>
      </c>
      <c r="H101" s="37">
        <v>43101</v>
      </c>
      <c r="I101" s="37">
        <v>43465</v>
      </c>
      <c r="J101" s="30">
        <v>6897.88</v>
      </c>
    </row>
    <row r="102" spans="1:10" ht="93.75" x14ac:dyDescent="0.25">
      <c r="A102" s="30" t="s">
        <v>328</v>
      </c>
      <c r="B102" s="30" t="s">
        <v>320</v>
      </c>
      <c r="C102" s="30" t="s">
        <v>329</v>
      </c>
      <c r="D102" s="30" t="s">
        <v>330</v>
      </c>
      <c r="E102" s="30" t="s">
        <v>331</v>
      </c>
      <c r="F102" s="30" t="s">
        <v>331</v>
      </c>
      <c r="G102" s="30">
        <v>16554.11</v>
      </c>
      <c r="H102" s="37">
        <v>43101</v>
      </c>
      <c r="I102" s="37">
        <v>43465</v>
      </c>
      <c r="J102" s="30">
        <v>8277.0400000000009</v>
      </c>
    </row>
    <row r="103" spans="1:10" ht="75" x14ac:dyDescent="0.25">
      <c r="A103" s="30" t="s">
        <v>332</v>
      </c>
      <c r="B103" s="30" t="s">
        <v>320</v>
      </c>
      <c r="C103" s="30" t="s">
        <v>333</v>
      </c>
      <c r="D103" s="30" t="s">
        <v>330</v>
      </c>
      <c r="E103" s="30" t="s">
        <v>334</v>
      </c>
      <c r="F103" s="30" t="s">
        <v>334</v>
      </c>
      <c r="G103" s="30">
        <v>1026.6300000000001</v>
      </c>
      <c r="H103" s="37">
        <v>43101</v>
      </c>
      <c r="I103" s="37">
        <v>43465</v>
      </c>
      <c r="J103" s="30">
        <v>0</v>
      </c>
    </row>
    <row r="104" spans="1:10" ht="75" x14ac:dyDescent="0.25">
      <c r="A104" s="30" t="s">
        <v>335</v>
      </c>
      <c r="B104" s="30" t="s">
        <v>320</v>
      </c>
      <c r="C104" s="30" t="s">
        <v>336</v>
      </c>
      <c r="D104" s="30" t="s">
        <v>330</v>
      </c>
      <c r="E104" s="30" t="s">
        <v>337</v>
      </c>
      <c r="F104" s="30" t="s">
        <v>337</v>
      </c>
      <c r="G104" s="30">
        <v>603.9</v>
      </c>
      <c r="H104" s="37">
        <v>43101</v>
      </c>
      <c r="I104" s="37">
        <v>43465</v>
      </c>
      <c r="J104" s="30">
        <v>0</v>
      </c>
    </row>
    <row r="105" spans="1:10" ht="93.75" x14ac:dyDescent="0.25">
      <c r="A105" s="30" t="s">
        <v>338</v>
      </c>
      <c r="B105" s="30" t="s">
        <v>320</v>
      </c>
      <c r="C105" s="30" t="s">
        <v>339</v>
      </c>
      <c r="D105" s="30" t="s">
        <v>330</v>
      </c>
      <c r="E105" s="30" t="s">
        <v>340</v>
      </c>
      <c r="F105" s="30" t="s">
        <v>340</v>
      </c>
      <c r="G105" s="30">
        <v>7609.14</v>
      </c>
      <c r="H105" s="37">
        <v>43101</v>
      </c>
      <c r="I105" s="37">
        <v>43465</v>
      </c>
      <c r="J105" s="30">
        <v>0</v>
      </c>
    </row>
    <row r="106" spans="1:10" ht="93.75" x14ac:dyDescent="0.25">
      <c r="A106" s="30" t="s">
        <v>341</v>
      </c>
      <c r="B106" s="30" t="s">
        <v>320</v>
      </c>
      <c r="C106" s="30" t="s">
        <v>342</v>
      </c>
      <c r="D106" s="30" t="s">
        <v>330</v>
      </c>
      <c r="E106" s="30" t="s">
        <v>343</v>
      </c>
      <c r="F106" s="30" t="s">
        <v>343</v>
      </c>
      <c r="G106" s="30">
        <v>1932.48</v>
      </c>
      <c r="H106" s="37">
        <v>43101</v>
      </c>
      <c r="I106" s="37">
        <v>43465</v>
      </c>
      <c r="J106" s="30">
        <v>0</v>
      </c>
    </row>
    <row r="107" spans="1:10" ht="75" x14ac:dyDescent="0.25">
      <c r="A107" s="30" t="s">
        <v>344</v>
      </c>
      <c r="B107" s="30" t="s">
        <v>320</v>
      </c>
      <c r="C107" s="30" t="s">
        <v>345</v>
      </c>
      <c r="D107" s="30" t="s">
        <v>330</v>
      </c>
      <c r="E107" s="30" t="s">
        <v>346</v>
      </c>
      <c r="F107" s="30" t="s">
        <v>346</v>
      </c>
      <c r="G107" s="30">
        <v>950.54</v>
      </c>
      <c r="H107" s="37">
        <v>43101</v>
      </c>
      <c r="I107" s="37">
        <v>43465</v>
      </c>
      <c r="J107" s="30">
        <v>0</v>
      </c>
    </row>
    <row r="108" spans="1:10" ht="75" x14ac:dyDescent="0.25">
      <c r="A108" s="30" t="s">
        <v>347</v>
      </c>
      <c r="B108" s="30" t="s">
        <v>320</v>
      </c>
      <c r="C108" s="30" t="s">
        <v>348</v>
      </c>
      <c r="D108" s="30" t="s">
        <v>330</v>
      </c>
      <c r="E108" s="30" t="s">
        <v>349</v>
      </c>
      <c r="F108" s="30" t="s">
        <v>349</v>
      </c>
      <c r="G108" s="30">
        <v>22465.08</v>
      </c>
      <c r="H108" s="37">
        <v>43101</v>
      </c>
      <c r="I108" s="37">
        <v>43281</v>
      </c>
      <c r="J108" s="30">
        <v>22465.08</v>
      </c>
    </row>
    <row r="109" spans="1:10" ht="131.25" x14ac:dyDescent="0.25">
      <c r="A109" s="30" t="s">
        <v>350</v>
      </c>
      <c r="B109" s="30" t="s">
        <v>320</v>
      </c>
      <c r="C109" s="30" t="s">
        <v>351</v>
      </c>
      <c r="D109" s="30" t="s">
        <v>330</v>
      </c>
      <c r="E109" s="30" t="s">
        <v>352</v>
      </c>
      <c r="F109" s="30" t="s">
        <v>352</v>
      </c>
      <c r="G109" s="30">
        <v>9121.31</v>
      </c>
      <c r="H109" s="37">
        <v>43101</v>
      </c>
      <c r="I109" s="37">
        <v>43190</v>
      </c>
      <c r="J109" s="30">
        <v>9121.31</v>
      </c>
    </row>
    <row r="110" spans="1:10" ht="75" x14ac:dyDescent="0.25">
      <c r="A110" s="30" t="s">
        <v>353</v>
      </c>
      <c r="B110" s="30" t="s">
        <v>320</v>
      </c>
      <c r="C110" s="30" t="s">
        <v>354</v>
      </c>
      <c r="D110" s="30" t="s">
        <v>330</v>
      </c>
      <c r="E110" s="30" t="s">
        <v>355</v>
      </c>
      <c r="F110" s="30" t="s">
        <v>355</v>
      </c>
      <c r="G110" s="30">
        <v>3140.28</v>
      </c>
      <c r="H110" s="37">
        <v>43122</v>
      </c>
      <c r="I110" s="37">
        <v>43152</v>
      </c>
      <c r="J110" s="30">
        <v>3140.28</v>
      </c>
    </row>
    <row r="111" spans="1:10" ht="75" x14ac:dyDescent="0.25">
      <c r="A111" s="30" t="s">
        <v>356</v>
      </c>
      <c r="B111" s="30" t="s">
        <v>320</v>
      </c>
      <c r="C111" s="30" t="s">
        <v>357</v>
      </c>
      <c r="D111" s="30" t="s">
        <v>330</v>
      </c>
      <c r="E111" s="30" t="s">
        <v>352</v>
      </c>
      <c r="F111" s="30" t="s">
        <v>352</v>
      </c>
      <c r="G111" s="30">
        <v>827.34</v>
      </c>
      <c r="H111" s="37">
        <v>43178</v>
      </c>
      <c r="I111" s="37">
        <v>43208</v>
      </c>
      <c r="J111" s="30">
        <v>827.34</v>
      </c>
    </row>
    <row r="112" spans="1:10" ht="75" x14ac:dyDescent="0.25">
      <c r="A112" s="30" t="s">
        <v>358</v>
      </c>
      <c r="B112" s="30" t="s">
        <v>320</v>
      </c>
      <c r="C112" s="30" t="s">
        <v>359</v>
      </c>
      <c r="D112" s="30" t="s">
        <v>330</v>
      </c>
      <c r="E112" s="30" t="s">
        <v>360</v>
      </c>
      <c r="F112" s="30" t="s">
        <v>360</v>
      </c>
      <c r="G112" s="30">
        <v>762.5</v>
      </c>
      <c r="H112" s="37">
        <v>43179</v>
      </c>
      <c r="I112" s="37">
        <v>43209</v>
      </c>
      <c r="J112" s="30">
        <v>762.5</v>
      </c>
    </row>
    <row r="113" spans="1:10" ht="75" x14ac:dyDescent="0.25">
      <c r="A113" s="30" t="s">
        <v>361</v>
      </c>
      <c r="B113" s="30" t="s">
        <v>320</v>
      </c>
      <c r="C113" s="30" t="s">
        <v>362</v>
      </c>
      <c r="D113" s="30" t="s">
        <v>330</v>
      </c>
      <c r="E113" s="30" t="s">
        <v>352</v>
      </c>
      <c r="F113" s="30" t="s">
        <v>352</v>
      </c>
      <c r="G113" s="30">
        <v>3819.97</v>
      </c>
      <c r="H113" s="37">
        <v>43195</v>
      </c>
      <c r="I113" s="37">
        <v>43224</v>
      </c>
      <c r="J113" s="30">
        <v>0</v>
      </c>
    </row>
    <row r="114" spans="1:10" ht="75" x14ac:dyDescent="0.25">
      <c r="A114" s="30" t="s">
        <v>363</v>
      </c>
      <c r="B114" s="30" t="s">
        <v>320</v>
      </c>
      <c r="C114" s="30" t="s">
        <v>364</v>
      </c>
      <c r="D114" s="30" t="s">
        <v>330</v>
      </c>
      <c r="E114" s="30" t="s">
        <v>365</v>
      </c>
      <c r="F114" s="30" t="s">
        <v>365</v>
      </c>
      <c r="G114" s="30">
        <v>7609.14</v>
      </c>
      <c r="H114" s="37">
        <v>43249</v>
      </c>
      <c r="I114" s="37">
        <v>43279</v>
      </c>
      <c r="J114" s="30">
        <v>7609.14</v>
      </c>
    </row>
    <row r="115" spans="1:10" ht="93.75" x14ac:dyDescent="0.25">
      <c r="A115" s="30" t="s">
        <v>366</v>
      </c>
      <c r="B115" s="30" t="s">
        <v>320</v>
      </c>
      <c r="C115" s="30" t="s">
        <v>367</v>
      </c>
      <c r="D115" s="30" t="s">
        <v>330</v>
      </c>
      <c r="E115" s="30" t="s">
        <v>352</v>
      </c>
      <c r="F115" s="30" t="s">
        <v>352</v>
      </c>
      <c r="G115" s="30">
        <v>7536.67</v>
      </c>
      <c r="H115" s="37">
        <v>43262</v>
      </c>
      <c r="I115" s="37">
        <v>43373</v>
      </c>
      <c r="J115" s="30">
        <v>0</v>
      </c>
    </row>
    <row r="116" spans="1:10" ht="75" x14ac:dyDescent="0.25">
      <c r="A116" s="30" t="s">
        <v>368</v>
      </c>
      <c r="B116" s="30" t="s">
        <v>320</v>
      </c>
      <c r="C116" s="30" t="s">
        <v>369</v>
      </c>
      <c r="D116" s="30" t="s">
        <v>330</v>
      </c>
      <c r="E116" s="30" t="s">
        <v>370</v>
      </c>
      <c r="F116" s="30" t="s">
        <v>370</v>
      </c>
      <c r="G116" s="30">
        <v>295.79000000000002</v>
      </c>
      <c r="H116" s="37">
        <v>43159</v>
      </c>
      <c r="I116" s="37">
        <v>43186</v>
      </c>
      <c r="J116" s="30">
        <v>295.79000000000002</v>
      </c>
    </row>
    <row r="117" spans="1:10" ht="93.75" x14ac:dyDescent="0.25">
      <c r="A117" s="30" t="s">
        <v>371</v>
      </c>
      <c r="B117" s="30" t="s">
        <v>320</v>
      </c>
      <c r="C117" s="30" t="s">
        <v>372</v>
      </c>
      <c r="D117" s="30" t="s">
        <v>330</v>
      </c>
      <c r="E117" s="30" t="s">
        <v>373</v>
      </c>
      <c r="F117" s="30" t="s">
        <v>373</v>
      </c>
      <c r="G117" s="30">
        <v>1751.31</v>
      </c>
      <c r="H117" s="37">
        <v>43101</v>
      </c>
      <c r="I117" s="37">
        <v>43465</v>
      </c>
      <c r="J117" s="30">
        <v>0</v>
      </c>
    </row>
    <row r="118" spans="1:10" ht="75" x14ac:dyDescent="0.25">
      <c r="A118" s="30" t="s">
        <v>374</v>
      </c>
      <c r="B118" s="30" t="s">
        <v>320</v>
      </c>
      <c r="C118" s="30" t="s">
        <v>375</v>
      </c>
      <c r="D118" s="30" t="s">
        <v>330</v>
      </c>
      <c r="E118" s="30" t="s">
        <v>376</v>
      </c>
      <c r="F118" s="30" t="s">
        <v>376</v>
      </c>
      <c r="G118" s="30">
        <v>4739.26</v>
      </c>
      <c r="H118" s="37">
        <v>43213</v>
      </c>
      <c r="I118" s="37">
        <v>43242</v>
      </c>
      <c r="J118" s="30">
        <v>4739.26</v>
      </c>
    </row>
    <row r="119" spans="1:10" ht="75" x14ac:dyDescent="0.25">
      <c r="A119" s="30" t="s">
        <v>377</v>
      </c>
      <c r="B119" s="30" t="s">
        <v>320</v>
      </c>
      <c r="C119" s="30" t="s">
        <v>378</v>
      </c>
      <c r="D119" s="30" t="s">
        <v>330</v>
      </c>
      <c r="E119" s="30" t="s">
        <v>379</v>
      </c>
      <c r="F119" s="30" t="s">
        <v>379</v>
      </c>
      <c r="G119" s="30">
        <v>322.48</v>
      </c>
      <c r="H119" s="37">
        <v>43216</v>
      </c>
      <c r="I119" s="37">
        <v>43245</v>
      </c>
      <c r="J119" s="30">
        <v>322.48</v>
      </c>
    </row>
    <row r="120" spans="1:10" ht="75" x14ac:dyDescent="0.25">
      <c r="A120" s="30" t="s">
        <v>380</v>
      </c>
      <c r="B120" s="30" t="s">
        <v>320</v>
      </c>
      <c r="C120" s="30" t="s">
        <v>381</v>
      </c>
      <c r="D120" s="30" t="s">
        <v>330</v>
      </c>
      <c r="E120" s="30" t="s">
        <v>376</v>
      </c>
      <c r="F120" s="30" t="s">
        <v>376</v>
      </c>
      <c r="G120" s="30">
        <v>4186.41</v>
      </c>
      <c r="H120" s="37">
        <v>43217</v>
      </c>
      <c r="I120" s="37">
        <v>43246</v>
      </c>
      <c r="J120" s="30">
        <v>4186.41</v>
      </c>
    </row>
    <row r="121" spans="1:10" ht="75" x14ac:dyDescent="0.25">
      <c r="A121" s="30" t="s">
        <v>382</v>
      </c>
      <c r="B121" s="30" t="s">
        <v>320</v>
      </c>
      <c r="C121" s="30" t="s">
        <v>383</v>
      </c>
      <c r="D121" s="30" t="s">
        <v>330</v>
      </c>
      <c r="E121" s="30" t="s">
        <v>384</v>
      </c>
      <c r="F121" s="30" t="s">
        <v>384</v>
      </c>
      <c r="G121" s="30">
        <v>4831.2</v>
      </c>
      <c r="H121" s="37">
        <v>43249</v>
      </c>
      <c r="I121" s="37">
        <v>43279</v>
      </c>
      <c r="J121" s="30">
        <v>0</v>
      </c>
    </row>
    <row r="122" spans="1:10" ht="75" x14ac:dyDescent="0.25">
      <c r="A122" s="30" t="s">
        <v>385</v>
      </c>
      <c r="B122" s="30" t="s">
        <v>320</v>
      </c>
      <c r="C122" s="30" t="s">
        <v>386</v>
      </c>
      <c r="D122" s="30" t="s">
        <v>330</v>
      </c>
      <c r="E122" s="30" t="s">
        <v>387</v>
      </c>
      <c r="F122" s="30" t="s">
        <v>387</v>
      </c>
      <c r="G122" s="30">
        <v>2211.96</v>
      </c>
      <c r="H122" s="37">
        <v>43249</v>
      </c>
      <c r="I122" s="37">
        <v>43279</v>
      </c>
      <c r="J122" s="30">
        <v>2211.96</v>
      </c>
    </row>
    <row r="123" spans="1:10" ht="75" x14ac:dyDescent="0.25">
      <c r="A123" s="30" t="s">
        <v>388</v>
      </c>
      <c r="B123" s="30" t="s">
        <v>320</v>
      </c>
      <c r="C123" s="30" t="s">
        <v>389</v>
      </c>
      <c r="D123" s="30" t="s">
        <v>330</v>
      </c>
      <c r="E123" s="30" t="s">
        <v>376</v>
      </c>
      <c r="F123" s="30" t="s">
        <v>376</v>
      </c>
      <c r="G123" s="30">
        <v>163.47</v>
      </c>
      <c r="H123" s="37">
        <v>43236</v>
      </c>
      <c r="I123" s="37">
        <v>43266</v>
      </c>
      <c r="J123" s="30">
        <v>163.47</v>
      </c>
    </row>
    <row r="124" spans="1:10" ht="75" x14ac:dyDescent="0.25">
      <c r="A124" s="30" t="s">
        <v>390</v>
      </c>
      <c r="B124" s="30" t="s">
        <v>320</v>
      </c>
      <c r="C124" s="30" t="s">
        <v>391</v>
      </c>
      <c r="D124" s="30" t="s">
        <v>330</v>
      </c>
      <c r="E124" s="30" t="s">
        <v>392</v>
      </c>
      <c r="F124" s="30" t="s">
        <v>392</v>
      </c>
      <c r="G124" s="30">
        <v>326.7</v>
      </c>
      <c r="H124" s="37">
        <v>43258</v>
      </c>
      <c r="I124" s="37">
        <v>43287</v>
      </c>
      <c r="J124" s="30">
        <v>326.7</v>
      </c>
    </row>
    <row r="125" spans="1:10" ht="75" x14ac:dyDescent="0.25">
      <c r="A125" s="30" t="s">
        <v>393</v>
      </c>
      <c r="B125" s="30" t="s">
        <v>320</v>
      </c>
      <c r="C125" s="30" t="s">
        <v>394</v>
      </c>
      <c r="D125" s="30" t="s">
        <v>330</v>
      </c>
      <c r="E125" s="30" t="s">
        <v>395</v>
      </c>
      <c r="F125" s="30" t="s">
        <v>395</v>
      </c>
      <c r="G125" s="30">
        <v>1248.06</v>
      </c>
      <c r="H125" s="37">
        <v>43258</v>
      </c>
      <c r="I125" s="37">
        <v>43287</v>
      </c>
      <c r="J125" s="30">
        <v>1248.06</v>
      </c>
    </row>
    <row r="126" spans="1:10" ht="75" x14ac:dyDescent="0.25">
      <c r="A126" s="30" t="s">
        <v>396</v>
      </c>
      <c r="B126" s="30" t="s">
        <v>320</v>
      </c>
      <c r="C126" s="30" t="s">
        <v>389</v>
      </c>
      <c r="D126" s="30" t="s">
        <v>330</v>
      </c>
      <c r="E126" s="30" t="s">
        <v>376</v>
      </c>
      <c r="F126" s="30" t="s">
        <v>376</v>
      </c>
      <c r="G126" s="30">
        <v>882.01</v>
      </c>
      <c r="H126" s="37">
        <v>43258</v>
      </c>
      <c r="I126" s="37">
        <v>43287</v>
      </c>
      <c r="J126" s="30">
        <v>0</v>
      </c>
    </row>
    <row r="127" spans="1:10" ht="75" x14ac:dyDescent="0.25">
      <c r="A127" s="30" t="s">
        <v>397</v>
      </c>
      <c r="B127" s="30" t="s">
        <v>320</v>
      </c>
      <c r="C127" s="30" t="s">
        <v>398</v>
      </c>
      <c r="D127" s="30" t="s">
        <v>330</v>
      </c>
      <c r="E127" s="30" t="s">
        <v>399</v>
      </c>
      <c r="F127" s="30" t="s">
        <v>399</v>
      </c>
      <c r="G127" s="30">
        <v>619.76</v>
      </c>
      <c r="H127" s="37" t="s">
        <v>400</v>
      </c>
      <c r="I127" s="37">
        <v>43293</v>
      </c>
      <c r="J127" s="30">
        <v>619.76</v>
      </c>
    </row>
    <row r="128" spans="1:10" ht="75" x14ac:dyDescent="0.25">
      <c r="A128" s="30" t="s">
        <v>401</v>
      </c>
      <c r="B128" s="30" t="s">
        <v>320</v>
      </c>
      <c r="C128" s="30" t="s">
        <v>389</v>
      </c>
      <c r="D128" s="30" t="s">
        <v>330</v>
      </c>
      <c r="E128" s="30" t="s">
        <v>376</v>
      </c>
      <c r="F128" s="30" t="s">
        <v>376</v>
      </c>
      <c r="G128" s="30">
        <v>555.1</v>
      </c>
      <c r="H128" s="37" t="s">
        <v>402</v>
      </c>
      <c r="I128" s="37">
        <v>43305</v>
      </c>
      <c r="J128" s="30">
        <v>0</v>
      </c>
    </row>
    <row r="129" spans="1:10" ht="75" x14ac:dyDescent="0.25">
      <c r="A129" s="30" t="s">
        <v>403</v>
      </c>
      <c r="B129" s="30" t="s">
        <v>320</v>
      </c>
      <c r="C129" s="30" t="s">
        <v>404</v>
      </c>
      <c r="D129" s="30" t="s">
        <v>330</v>
      </c>
      <c r="E129" s="30" t="s">
        <v>405</v>
      </c>
      <c r="F129" s="30" t="s">
        <v>405</v>
      </c>
      <c r="G129" s="30">
        <v>706.56</v>
      </c>
      <c r="H129" s="37" t="s">
        <v>406</v>
      </c>
      <c r="I129" s="37">
        <v>43307</v>
      </c>
      <c r="J129" s="30">
        <v>706.56</v>
      </c>
    </row>
    <row r="130" spans="1:10" ht="75" x14ac:dyDescent="0.25">
      <c r="A130" s="30" t="s">
        <v>407</v>
      </c>
      <c r="B130" s="30" t="s">
        <v>320</v>
      </c>
      <c r="C130" s="30" t="s">
        <v>408</v>
      </c>
      <c r="D130" s="30" t="s">
        <v>330</v>
      </c>
      <c r="E130" s="30" t="s">
        <v>409</v>
      </c>
      <c r="F130" s="30" t="s">
        <v>409</v>
      </c>
      <c r="G130" s="30">
        <v>507.15</v>
      </c>
      <c r="H130" s="37" t="s">
        <v>410</v>
      </c>
      <c r="I130" s="37">
        <v>43321</v>
      </c>
      <c r="J130" s="30">
        <v>507.15</v>
      </c>
    </row>
    <row r="131" spans="1:10" ht="75" x14ac:dyDescent="0.25">
      <c r="A131" s="30" t="s">
        <v>411</v>
      </c>
      <c r="B131" s="30" t="s">
        <v>320</v>
      </c>
      <c r="C131" s="30" t="s">
        <v>389</v>
      </c>
      <c r="D131" s="30" t="s">
        <v>330</v>
      </c>
      <c r="E131" s="30" t="s">
        <v>376</v>
      </c>
      <c r="F131" s="30" t="s">
        <v>376</v>
      </c>
      <c r="G131" s="30">
        <v>434.69</v>
      </c>
      <c r="H131" s="37" t="s">
        <v>412</v>
      </c>
      <c r="I131" s="37">
        <v>43323</v>
      </c>
      <c r="J131" s="30">
        <v>0</v>
      </c>
    </row>
    <row r="132" spans="1:10" ht="75" x14ac:dyDescent="0.25">
      <c r="A132" s="30" t="s">
        <v>413</v>
      </c>
      <c r="B132" s="30" t="s">
        <v>320</v>
      </c>
      <c r="C132" s="30" t="s">
        <v>414</v>
      </c>
      <c r="D132" s="30" t="s">
        <v>330</v>
      </c>
      <c r="E132" s="30" t="s">
        <v>415</v>
      </c>
      <c r="F132" s="30" t="s">
        <v>415</v>
      </c>
      <c r="G132" s="30">
        <v>1811.7</v>
      </c>
      <c r="H132" s="37" t="s">
        <v>416</v>
      </c>
      <c r="I132" s="37">
        <v>43328</v>
      </c>
      <c r="J132" s="30">
        <v>0</v>
      </c>
    </row>
    <row r="133" spans="1:10" ht="75" x14ac:dyDescent="0.25">
      <c r="A133" s="30" t="s">
        <v>417</v>
      </c>
      <c r="B133" s="30" t="s">
        <v>320</v>
      </c>
      <c r="C133" s="30" t="s">
        <v>389</v>
      </c>
      <c r="D133" s="30" t="s">
        <v>330</v>
      </c>
      <c r="E133" s="30" t="s">
        <v>376</v>
      </c>
      <c r="F133" s="30" t="s">
        <v>376</v>
      </c>
      <c r="G133" s="30">
        <v>718.57</v>
      </c>
      <c r="H133" s="37" t="s">
        <v>418</v>
      </c>
      <c r="I133" s="37">
        <v>43330</v>
      </c>
      <c r="J133" s="30">
        <v>0</v>
      </c>
    </row>
    <row r="134" spans="1:10" ht="75" x14ac:dyDescent="0.25">
      <c r="A134" s="30" t="s">
        <v>419</v>
      </c>
      <c r="B134" s="30" t="s">
        <v>320</v>
      </c>
      <c r="C134" s="30" t="s">
        <v>420</v>
      </c>
      <c r="D134" s="30" t="s">
        <v>330</v>
      </c>
      <c r="E134" s="30" t="s">
        <v>421</v>
      </c>
      <c r="F134" s="30" t="s">
        <v>421</v>
      </c>
      <c r="G134" s="30">
        <v>9475.19</v>
      </c>
      <c r="H134" s="37" t="s">
        <v>422</v>
      </c>
      <c r="I134" s="37">
        <v>43335</v>
      </c>
      <c r="J134" s="30">
        <v>0</v>
      </c>
    </row>
    <row r="135" spans="1:10" ht="75" x14ac:dyDescent="0.25">
      <c r="A135" s="30" t="s">
        <v>423</v>
      </c>
      <c r="B135" s="30" t="s">
        <v>320</v>
      </c>
      <c r="C135" s="30" t="s">
        <v>424</v>
      </c>
      <c r="D135" s="30" t="s">
        <v>330</v>
      </c>
      <c r="E135" s="30" t="s">
        <v>425</v>
      </c>
      <c r="F135" s="30" t="s">
        <v>425</v>
      </c>
      <c r="G135" s="30">
        <v>138.52000000000001</v>
      </c>
      <c r="H135" s="37">
        <v>43139</v>
      </c>
      <c r="I135" s="37">
        <v>43151</v>
      </c>
      <c r="J135" s="30">
        <v>138.52000000000001</v>
      </c>
    </row>
    <row r="136" spans="1:10" ht="75" x14ac:dyDescent="0.25">
      <c r="A136" s="30" t="s">
        <v>426</v>
      </c>
      <c r="B136" s="30" t="s">
        <v>320</v>
      </c>
      <c r="C136" s="30" t="s">
        <v>427</v>
      </c>
      <c r="D136" s="30" t="s">
        <v>330</v>
      </c>
      <c r="E136" s="30" t="s">
        <v>425</v>
      </c>
      <c r="F136" s="30" t="s">
        <v>425</v>
      </c>
      <c r="G136" s="30">
        <v>246.98</v>
      </c>
      <c r="H136" s="37">
        <v>43179</v>
      </c>
      <c r="I136" s="37">
        <v>43257</v>
      </c>
      <c r="J136" s="30">
        <v>246.98</v>
      </c>
    </row>
    <row r="137" spans="1:10" ht="75" x14ac:dyDescent="0.25">
      <c r="A137" s="30" t="s">
        <v>428</v>
      </c>
      <c r="B137" s="30" t="s">
        <v>320</v>
      </c>
      <c r="C137" s="30" t="s">
        <v>424</v>
      </c>
      <c r="D137" s="30" t="s">
        <v>330</v>
      </c>
      <c r="E137" s="30" t="s">
        <v>425</v>
      </c>
      <c r="F137" s="30" t="s">
        <v>425</v>
      </c>
      <c r="G137" s="30">
        <v>239.09</v>
      </c>
      <c r="H137" s="37">
        <v>43193</v>
      </c>
      <c r="I137" s="37">
        <v>43203</v>
      </c>
      <c r="J137" s="30">
        <v>239.09</v>
      </c>
    </row>
    <row r="138" spans="1:10" ht="75" x14ac:dyDescent="0.25">
      <c r="A138" s="30" t="s">
        <v>429</v>
      </c>
      <c r="B138" s="30" t="s">
        <v>320</v>
      </c>
      <c r="C138" s="30" t="s">
        <v>424</v>
      </c>
      <c r="D138" s="30" t="s">
        <v>330</v>
      </c>
      <c r="E138" s="30" t="s">
        <v>425</v>
      </c>
      <c r="F138" s="30" t="s">
        <v>425</v>
      </c>
      <c r="G138" s="30">
        <v>66.63</v>
      </c>
      <c r="H138" s="37">
        <v>43237</v>
      </c>
      <c r="I138" s="37">
        <v>43258</v>
      </c>
      <c r="J138" s="30">
        <v>66.63</v>
      </c>
    </row>
    <row r="139" spans="1:10" ht="75" x14ac:dyDescent="0.25">
      <c r="A139" s="30" t="s">
        <v>430</v>
      </c>
      <c r="B139" s="30" t="s">
        <v>320</v>
      </c>
      <c r="C139" s="30" t="s">
        <v>431</v>
      </c>
      <c r="D139" s="30" t="s">
        <v>330</v>
      </c>
      <c r="E139" s="30" t="s">
        <v>425</v>
      </c>
      <c r="F139" s="30" t="s">
        <v>432</v>
      </c>
      <c r="G139" s="30">
        <v>17.559999999999999</v>
      </c>
      <c r="H139" s="37">
        <v>43165</v>
      </c>
      <c r="I139" s="37">
        <v>43179</v>
      </c>
      <c r="J139" s="30">
        <v>17.559999999999999</v>
      </c>
    </row>
    <row r="140" spans="1:10" ht="75" x14ac:dyDescent="0.25">
      <c r="A140" s="30" t="s">
        <v>433</v>
      </c>
      <c r="B140" s="30" t="s">
        <v>320</v>
      </c>
      <c r="C140" s="30" t="s">
        <v>434</v>
      </c>
      <c r="D140" s="30" t="s">
        <v>330</v>
      </c>
      <c r="E140" s="30" t="s">
        <v>435</v>
      </c>
      <c r="F140" s="30" t="s">
        <v>435</v>
      </c>
      <c r="G140" s="30">
        <v>1298.02</v>
      </c>
      <c r="H140" s="37">
        <v>43193</v>
      </c>
      <c r="I140" s="37">
        <v>43200</v>
      </c>
      <c r="J140" s="30">
        <v>1298.02</v>
      </c>
    </row>
    <row r="141" spans="1:10" ht="75" x14ac:dyDescent="0.25">
      <c r="A141" s="30" t="s">
        <v>436</v>
      </c>
      <c r="B141" s="30" t="s">
        <v>320</v>
      </c>
      <c r="C141" s="30" t="s">
        <v>434</v>
      </c>
      <c r="D141" s="30" t="s">
        <v>330</v>
      </c>
      <c r="E141" s="30" t="s">
        <v>435</v>
      </c>
      <c r="F141" s="30" t="s">
        <v>435</v>
      </c>
      <c r="G141" s="30">
        <v>2923.87</v>
      </c>
      <c r="H141" s="37">
        <v>43244</v>
      </c>
      <c r="I141" s="37">
        <v>43262</v>
      </c>
      <c r="J141" s="30">
        <v>2923.87</v>
      </c>
    </row>
    <row r="142" spans="1:10" ht="75" x14ac:dyDescent="0.25">
      <c r="A142" s="30" t="s">
        <v>437</v>
      </c>
      <c r="B142" s="30" t="s">
        <v>320</v>
      </c>
      <c r="C142" s="30" t="s">
        <v>438</v>
      </c>
      <c r="D142" s="30" t="s">
        <v>330</v>
      </c>
      <c r="E142" s="30" t="s">
        <v>439</v>
      </c>
      <c r="F142" s="30" t="s">
        <v>439</v>
      </c>
      <c r="G142" s="30">
        <v>863.47</v>
      </c>
      <c r="H142" s="37">
        <v>43141</v>
      </c>
      <c r="I142" s="37">
        <v>43158</v>
      </c>
      <c r="J142" s="30">
        <v>863.47</v>
      </c>
    </row>
    <row r="143" spans="1:10" ht="112.5" x14ac:dyDescent="0.25">
      <c r="A143" s="30" t="s">
        <v>440</v>
      </c>
      <c r="B143" s="30" t="s">
        <v>320</v>
      </c>
      <c r="C143" s="30" t="s">
        <v>438</v>
      </c>
      <c r="D143" s="30" t="s">
        <v>322</v>
      </c>
      <c r="E143" s="30" t="s">
        <v>439</v>
      </c>
      <c r="F143" s="30" t="s">
        <v>439</v>
      </c>
      <c r="G143" s="30">
        <v>1226.77</v>
      </c>
      <c r="H143" s="37">
        <v>43173</v>
      </c>
      <c r="I143" s="37">
        <v>43187</v>
      </c>
      <c r="J143" s="30">
        <v>1226.77</v>
      </c>
    </row>
    <row r="144" spans="1:10" ht="112.5" x14ac:dyDescent="0.25">
      <c r="A144" s="30" t="s">
        <v>441</v>
      </c>
      <c r="B144" s="30" t="s">
        <v>320</v>
      </c>
      <c r="C144" s="30" t="s">
        <v>438</v>
      </c>
      <c r="D144" s="30" t="s">
        <v>322</v>
      </c>
      <c r="E144" s="30" t="s">
        <v>439</v>
      </c>
      <c r="F144" s="30" t="s">
        <v>439</v>
      </c>
      <c r="G144" s="30">
        <v>842.16</v>
      </c>
      <c r="H144" s="37">
        <v>43224</v>
      </c>
      <c r="I144" s="37">
        <v>43245</v>
      </c>
      <c r="J144" s="30">
        <v>842.16</v>
      </c>
    </row>
    <row r="145" spans="1:10" ht="112.5" x14ac:dyDescent="0.25">
      <c r="A145" s="30" t="s">
        <v>442</v>
      </c>
      <c r="B145" s="30" t="s">
        <v>320</v>
      </c>
      <c r="C145" s="30" t="s">
        <v>443</v>
      </c>
      <c r="D145" s="30" t="s">
        <v>322</v>
      </c>
      <c r="E145" s="30" t="s">
        <v>444</v>
      </c>
      <c r="F145" s="30" t="s">
        <v>445</v>
      </c>
      <c r="G145" s="30">
        <v>9.0500000000000007</v>
      </c>
      <c r="H145" s="37">
        <v>43244</v>
      </c>
      <c r="I145" s="37">
        <v>43263</v>
      </c>
      <c r="J145" s="30">
        <v>9.0500000000000007</v>
      </c>
    </row>
    <row r="146" spans="1:10" ht="112.5" x14ac:dyDescent="0.25">
      <c r="A146" s="30" t="s">
        <v>446</v>
      </c>
      <c r="B146" s="30" t="s">
        <v>320</v>
      </c>
      <c r="C146" s="30" t="s">
        <v>443</v>
      </c>
      <c r="D146" s="30" t="s">
        <v>322</v>
      </c>
      <c r="E146" s="30" t="s">
        <v>444</v>
      </c>
      <c r="F146" s="30" t="s">
        <v>445</v>
      </c>
      <c r="G146" s="30">
        <v>9738.9500000000007</v>
      </c>
      <c r="H146" s="37">
        <v>43223</v>
      </c>
      <c r="I146" s="37">
        <v>43241</v>
      </c>
      <c r="J146" s="30">
        <v>9738.9500000000007</v>
      </c>
    </row>
    <row r="147" spans="1:10" ht="112.5" x14ac:dyDescent="0.25">
      <c r="A147" s="30" t="s">
        <v>447</v>
      </c>
      <c r="B147" s="30" t="s">
        <v>320</v>
      </c>
      <c r="C147" s="30" t="s">
        <v>443</v>
      </c>
      <c r="D147" s="30" t="s">
        <v>322</v>
      </c>
      <c r="E147" s="30" t="s">
        <v>444</v>
      </c>
      <c r="F147" s="30" t="s">
        <v>445</v>
      </c>
      <c r="G147" s="30">
        <v>10.16</v>
      </c>
      <c r="H147" s="37">
        <v>43139</v>
      </c>
      <c r="I147" s="37">
        <v>43147</v>
      </c>
      <c r="J147" s="30">
        <v>10.16</v>
      </c>
    </row>
    <row r="148" spans="1:10" ht="112.5" x14ac:dyDescent="0.25">
      <c r="A148" s="30" t="s">
        <v>448</v>
      </c>
      <c r="B148" s="30" t="s">
        <v>320</v>
      </c>
      <c r="C148" s="30" t="s">
        <v>443</v>
      </c>
      <c r="D148" s="30" t="s">
        <v>322</v>
      </c>
      <c r="E148" s="30" t="s">
        <v>444</v>
      </c>
      <c r="F148" s="30" t="s">
        <v>445</v>
      </c>
      <c r="G148" s="30">
        <v>9679.61</v>
      </c>
      <c r="H148" s="37">
        <v>43154</v>
      </c>
      <c r="I148" s="37">
        <v>43174</v>
      </c>
      <c r="J148" s="30">
        <v>9679.61</v>
      </c>
    </row>
    <row r="149" spans="1:10" ht="112.5" x14ac:dyDescent="0.25">
      <c r="A149" s="30" t="s">
        <v>449</v>
      </c>
      <c r="B149" s="30" t="s">
        <v>320</v>
      </c>
      <c r="C149" s="30" t="s">
        <v>450</v>
      </c>
      <c r="D149" s="30" t="s">
        <v>322</v>
      </c>
      <c r="E149" s="30" t="s">
        <v>444</v>
      </c>
      <c r="F149" s="30" t="s">
        <v>445</v>
      </c>
      <c r="G149" s="30">
        <v>536.13</v>
      </c>
      <c r="H149" s="37">
        <v>43167</v>
      </c>
      <c r="I149" s="37">
        <v>43179</v>
      </c>
      <c r="J149" s="30">
        <v>536.13</v>
      </c>
    </row>
    <row r="150" spans="1:10" ht="112.5" x14ac:dyDescent="0.25">
      <c r="A150" s="30" t="s">
        <v>451</v>
      </c>
      <c r="B150" s="30" t="s">
        <v>320</v>
      </c>
      <c r="C150" s="30" t="s">
        <v>452</v>
      </c>
      <c r="D150" s="30" t="s">
        <v>322</v>
      </c>
      <c r="E150" s="30" t="s">
        <v>453</v>
      </c>
      <c r="F150" s="30" t="s">
        <v>453</v>
      </c>
      <c r="G150" s="30">
        <v>7.5</v>
      </c>
      <c r="H150" s="37">
        <v>43137</v>
      </c>
      <c r="I150" s="37">
        <v>43144</v>
      </c>
      <c r="J150" s="30">
        <v>7.5</v>
      </c>
    </row>
    <row r="151" spans="1:10" ht="112.5" x14ac:dyDescent="0.25">
      <c r="A151" s="30" t="s">
        <v>454</v>
      </c>
      <c r="B151" s="30" t="s">
        <v>320</v>
      </c>
      <c r="C151" s="30" t="s">
        <v>455</v>
      </c>
      <c r="D151" s="30" t="s">
        <v>322</v>
      </c>
      <c r="E151" s="30" t="s">
        <v>456</v>
      </c>
      <c r="F151" s="30" t="s">
        <v>456</v>
      </c>
      <c r="G151" s="30">
        <v>48438.720000000001</v>
      </c>
      <c r="H151" s="37">
        <v>43173</v>
      </c>
      <c r="I151" s="37">
        <v>43258</v>
      </c>
      <c r="J151" s="30">
        <v>5382.08</v>
      </c>
    </row>
    <row r="152" spans="1:10" ht="112.5" x14ac:dyDescent="0.25">
      <c r="A152" s="30" t="s">
        <v>457</v>
      </c>
      <c r="B152" s="30" t="s">
        <v>320</v>
      </c>
      <c r="C152" s="30" t="s">
        <v>458</v>
      </c>
      <c r="D152" s="30" t="s">
        <v>322</v>
      </c>
      <c r="E152" s="30" t="s">
        <v>456</v>
      </c>
      <c r="F152" s="30" t="s">
        <v>456</v>
      </c>
      <c r="G152" s="30">
        <v>82.5</v>
      </c>
      <c r="H152" s="37">
        <v>43234</v>
      </c>
      <c r="I152" s="37">
        <v>43245</v>
      </c>
      <c r="J152" s="30">
        <v>82.5</v>
      </c>
    </row>
    <row r="153" spans="1:10" ht="112.5" x14ac:dyDescent="0.25">
      <c r="A153" s="30" t="s">
        <v>459</v>
      </c>
      <c r="B153" s="30" t="s">
        <v>320</v>
      </c>
      <c r="C153" s="30" t="s">
        <v>460</v>
      </c>
      <c r="D153" s="30" t="s">
        <v>322</v>
      </c>
      <c r="E153" s="30" t="s">
        <v>461</v>
      </c>
      <c r="F153" s="30" t="s">
        <v>461</v>
      </c>
      <c r="G153" s="30">
        <v>9599.4</v>
      </c>
      <c r="H153" s="37">
        <v>43154</v>
      </c>
      <c r="I153" s="37">
        <v>43245</v>
      </c>
      <c r="J153" s="30">
        <v>799.95</v>
      </c>
    </row>
    <row r="154" spans="1:10" ht="112.5" x14ac:dyDescent="0.25">
      <c r="A154" s="30" t="s">
        <v>462</v>
      </c>
      <c r="B154" s="30" t="s">
        <v>320</v>
      </c>
      <c r="C154" s="30" t="s">
        <v>463</v>
      </c>
      <c r="D154" s="30" t="s">
        <v>322</v>
      </c>
      <c r="E154" s="30" t="s">
        <v>461</v>
      </c>
      <c r="F154" s="30" t="s">
        <v>461</v>
      </c>
      <c r="G154" s="30">
        <v>1229.5</v>
      </c>
      <c r="H154" s="37">
        <v>43088</v>
      </c>
      <c r="I154" s="37">
        <v>43179</v>
      </c>
      <c r="J154" s="30">
        <v>7.5</v>
      </c>
    </row>
    <row r="155" spans="1:10" ht="112.5" x14ac:dyDescent="0.25">
      <c r="A155" s="30" t="s">
        <v>464</v>
      </c>
      <c r="B155" s="30" t="s">
        <v>320</v>
      </c>
      <c r="C155" s="30" t="s">
        <v>348</v>
      </c>
      <c r="D155" s="30" t="s">
        <v>322</v>
      </c>
      <c r="E155" s="30" t="s">
        <v>465</v>
      </c>
      <c r="F155" s="30" t="s">
        <v>466</v>
      </c>
      <c r="G155" s="30">
        <v>14628.1</v>
      </c>
      <c r="H155" s="37">
        <v>43101</v>
      </c>
      <c r="I155" s="37">
        <v>43465</v>
      </c>
      <c r="J155" s="30">
        <v>0</v>
      </c>
    </row>
    <row r="156" spans="1:10" ht="112.5" x14ac:dyDescent="0.25">
      <c r="A156" s="30" t="s">
        <v>467</v>
      </c>
      <c r="B156" s="30" t="s">
        <v>320</v>
      </c>
      <c r="C156" s="30" t="s">
        <v>468</v>
      </c>
      <c r="D156" s="30" t="s">
        <v>469</v>
      </c>
      <c r="E156" s="30" t="s">
        <v>470</v>
      </c>
      <c r="F156" s="30" t="s">
        <v>471</v>
      </c>
      <c r="G156" s="30">
        <v>84546</v>
      </c>
      <c r="H156" s="37">
        <v>43101</v>
      </c>
      <c r="I156" s="37">
        <v>43465</v>
      </c>
      <c r="J156" s="30">
        <v>42273</v>
      </c>
    </row>
    <row r="157" spans="1:10" ht="93.75" x14ac:dyDescent="0.25">
      <c r="A157" s="30" t="s">
        <v>472</v>
      </c>
      <c r="B157" s="30" t="s">
        <v>320</v>
      </c>
      <c r="C157" s="30" t="s">
        <v>473</v>
      </c>
      <c r="D157" s="30" t="s">
        <v>469</v>
      </c>
      <c r="E157" s="30" t="s">
        <v>474</v>
      </c>
      <c r="F157" s="30" t="s">
        <v>352</v>
      </c>
      <c r="G157" s="30">
        <v>117108.29</v>
      </c>
      <c r="H157" s="37">
        <v>43101</v>
      </c>
      <c r="I157" s="37">
        <v>43465</v>
      </c>
      <c r="J157" s="30">
        <v>58554.14</v>
      </c>
    </row>
    <row r="158" spans="1:10" ht="112.5" x14ac:dyDescent="0.25">
      <c r="A158" s="30" t="s">
        <v>475</v>
      </c>
      <c r="B158" s="30" t="s">
        <v>320</v>
      </c>
      <c r="C158" s="30" t="s">
        <v>476</v>
      </c>
      <c r="D158" s="30" t="s">
        <v>469</v>
      </c>
      <c r="E158" s="30" t="s">
        <v>477</v>
      </c>
      <c r="F158" s="30" t="s">
        <v>478</v>
      </c>
      <c r="G158" s="30">
        <v>61919.6</v>
      </c>
      <c r="H158" s="37">
        <v>43101</v>
      </c>
      <c r="I158" s="37">
        <v>43465</v>
      </c>
      <c r="J158" s="30">
        <v>30959.8</v>
      </c>
    </row>
    <row r="159" spans="1:10" ht="93.75" x14ac:dyDescent="0.25">
      <c r="A159" s="30" t="s">
        <v>479</v>
      </c>
      <c r="B159" s="30" t="s">
        <v>320</v>
      </c>
      <c r="C159" s="30" t="s">
        <v>480</v>
      </c>
      <c r="D159" s="30" t="s">
        <v>469</v>
      </c>
      <c r="E159" s="30" t="s">
        <v>481</v>
      </c>
      <c r="F159" s="30" t="s">
        <v>471</v>
      </c>
      <c r="G159" s="30">
        <v>18117</v>
      </c>
      <c r="H159" s="37">
        <v>43101</v>
      </c>
      <c r="I159" s="37">
        <v>43465</v>
      </c>
      <c r="J159" s="30">
        <v>9058.5</v>
      </c>
    </row>
    <row r="160" spans="1:10" ht="93.75" x14ac:dyDescent="0.25">
      <c r="A160" s="30" t="s">
        <v>482</v>
      </c>
      <c r="B160" s="30" t="s">
        <v>320</v>
      </c>
      <c r="C160" s="30" t="s">
        <v>483</v>
      </c>
      <c r="D160" s="30" t="s">
        <v>469</v>
      </c>
      <c r="E160" s="30" t="s">
        <v>484</v>
      </c>
      <c r="F160" s="30" t="s">
        <v>355</v>
      </c>
      <c r="G160" s="30">
        <v>18020.38</v>
      </c>
      <c r="H160" s="37">
        <v>43101</v>
      </c>
      <c r="I160" s="37">
        <v>43465</v>
      </c>
      <c r="J160" s="30">
        <v>9010.2000000000007</v>
      </c>
    </row>
    <row r="161" spans="1:10" ht="112.5" x14ac:dyDescent="0.25">
      <c r="A161" s="30" t="s">
        <v>485</v>
      </c>
      <c r="B161" s="30" t="s">
        <v>320</v>
      </c>
      <c r="C161" s="30" t="s">
        <v>486</v>
      </c>
      <c r="D161" s="30" t="s">
        <v>469</v>
      </c>
      <c r="E161" s="30" t="s">
        <v>487</v>
      </c>
      <c r="F161" s="30" t="s">
        <v>488</v>
      </c>
      <c r="G161" s="30">
        <v>17513.099999999999</v>
      </c>
      <c r="H161" s="37">
        <v>43101</v>
      </c>
      <c r="I161" s="37">
        <v>43465</v>
      </c>
      <c r="J161" s="30">
        <v>8756.56</v>
      </c>
    </row>
    <row r="162" spans="1:10" ht="93.75" x14ac:dyDescent="0.25">
      <c r="A162" s="30" t="s">
        <v>489</v>
      </c>
      <c r="B162" s="30" t="s">
        <v>320</v>
      </c>
      <c r="C162" s="30" t="s">
        <v>490</v>
      </c>
      <c r="D162" s="30" t="s">
        <v>469</v>
      </c>
      <c r="E162" s="30" t="s">
        <v>491</v>
      </c>
      <c r="F162" s="30" t="s">
        <v>492</v>
      </c>
      <c r="G162" s="30">
        <v>4452.76</v>
      </c>
      <c r="H162" s="37">
        <v>43101</v>
      </c>
      <c r="I162" s="37">
        <v>43465</v>
      </c>
      <c r="J162" s="30">
        <v>0</v>
      </c>
    </row>
    <row r="163" spans="1:10" ht="112.5" x14ac:dyDescent="0.25">
      <c r="A163" s="30" t="s">
        <v>493</v>
      </c>
      <c r="B163" s="30" t="s">
        <v>320</v>
      </c>
      <c r="C163" s="30" t="s">
        <v>494</v>
      </c>
      <c r="D163" s="30" t="s">
        <v>469</v>
      </c>
      <c r="E163" s="30" t="s">
        <v>495</v>
      </c>
      <c r="F163" s="30" t="s">
        <v>379</v>
      </c>
      <c r="G163" s="30">
        <v>56351.8</v>
      </c>
      <c r="H163" s="37">
        <v>43101</v>
      </c>
      <c r="I163" s="37">
        <v>43465</v>
      </c>
      <c r="J163" s="30">
        <v>28175.9</v>
      </c>
    </row>
    <row r="164" spans="1:10" ht="93.75" x14ac:dyDescent="0.25">
      <c r="A164" s="30" t="s">
        <v>496</v>
      </c>
      <c r="B164" s="30" t="s">
        <v>320</v>
      </c>
      <c r="C164" s="30" t="s">
        <v>497</v>
      </c>
      <c r="D164" s="30" t="s">
        <v>469</v>
      </c>
      <c r="E164" s="30" t="s">
        <v>498</v>
      </c>
      <c r="F164" s="30" t="s">
        <v>370</v>
      </c>
      <c r="G164" s="30">
        <v>17875.439999999999</v>
      </c>
      <c r="H164" s="37">
        <v>43101</v>
      </c>
      <c r="I164" s="37">
        <v>43465</v>
      </c>
      <c r="J164" s="30">
        <v>8937.7199999999993</v>
      </c>
    </row>
    <row r="165" spans="1:10" ht="93.75" x14ac:dyDescent="0.25">
      <c r="A165" s="30" t="s">
        <v>499</v>
      </c>
      <c r="B165" s="30" t="s">
        <v>320</v>
      </c>
      <c r="C165" s="30" t="s">
        <v>500</v>
      </c>
      <c r="D165" s="30" t="s">
        <v>469</v>
      </c>
      <c r="E165" s="30" t="s">
        <v>501</v>
      </c>
      <c r="F165" s="30" t="s">
        <v>502</v>
      </c>
      <c r="G165" s="30">
        <v>1828.97</v>
      </c>
      <c r="H165" s="37">
        <v>43213</v>
      </c>
      <c r="I165" s="37">
        <v>43242</v>
      </c>
      <c r="J165" s="30">
        <v>1828.97</v>
      </c>
    </row>
    <row r="166" spans="1:10" ht="93.75" x14ac:dyDescent="0.25">
      <c r="A166" s="30" t="s">
        <v>503</v>
      </c>
      <c r="B166" s="30" t="s">
        <v>320</v>
      </c>
      <c r="C166" s="30" t="s">
        <v>504</v>
      </c>
      <c r="D166" s="30" t="s">
        <v>469</v>
      </c>
      <c r="E166" s="30" t="s">
        <v>505</v>
      </c>
      <c r="F166" s="30" t="s">
        <v>506</v>
      </c>
      <c r="G166" s="30">
        <v>4203.1400000000003</v>
      </c>
      <c r="H166" s="37">
        <v>43137</v>
      </c>
      <c r="I166" s="37">
        <v>43164</v>
      </c>
      <c r="J166" s="30">
        <v>4203.1400000000003</v>
      </c>
    </row>
    <row r="167" spans="1:10" ht="93.75" x14ac:dyDescent="0.25">
      <c r="A167" s="30" t="s">
        <v>507</v>
      </c>
      <c r="B167" s="30" t="s">
        <v>320</v>
      </c>
      <c r="C167" s="30" t="s">
        <v>508</v>
      </c>
      <c r="D167" s="30" t="s">
        <v>469</v>
      </c>
      <c r="E167" s="30" t="s">
        <v>509</v>
      </c>
      <c r="F167" s="30" t="s">
        <v>334</v>
      </c>
      <c r="G167" s="30">
        <v>1894.19</v>
      </c>
      <c r="H167" s="37">
        <v>43187</v>
      </c>
      <c r="I167" s="37">
        <v>43217</v>
      </c>
      <c r="J167" s="30">
        <v>1894.19</v>
      </c>
    </row>
    <row r="168" spans="1:10" ht="93.75" x14ac:dyDescent="0.25">
      <c r="A168" s="30" t="s">
        <v>510</v>
      </c>
      <c r="B168" s="30" t="s">
        <v>320</v>
      </c>
      <c r="C168" s="30" t="s">
        <v>511</v>
      </c>
      <c r="D168" s="30" t="s">
        <v>469</v>
      </c>
      <c r="E168" s="30" t="s">
        <v>512</v>
      </c>
      <c r="F168" s="30" t="s">
        <v>513</v>
      </c>
      <c r="G168" s="30">
        <v>2386</v>
      </c>
      <c r="H168" s="37">
        <v>43165</v>
      </c>
      <c r="I168" s="37">
        <v>43195</v>
      </c>
      <c r="J168" s="30">
        <v>2386</v>
      </c>
    </row>
    <row r="169" spans="1:10" ht="93.75" x14ac:dyDescent="0.25">
      <c r="A169" s="30" t="s">
        <v>514</v>
      </c>
      <c r="B169" s="30" t="s">
        <v>320</v>
      </c>
      <c r="C169" s="30" t="s">
        <v>515</v>
      </c>
      <c r="D169" s="30" t="s">
        <v>469</v>
      </c>
      <c r="E169" s="30" t="s">
        <v>509</v>
      </c>
      <c r="F169" s="30" t="s">
        <v>334</v>
      </c>
      <c r="G169" s="30">
        <v>3019.5</v>
      </c>
      <c r="H169" s="37">
        <v>43187</v>
      </c>
      <c r="I169" s="37">
        <v>43217</v>
      </c>
      <c r="J169" s="30">
        <v>3019.5</v>
      </c>
    </row>
    <row r="170" spans="1:10" ht="93.75" x14ac:dyDescent="0.25">
      <c r="A170" s="30" t="s">
        <v>516</v>
      </c>
      <c r="B170" s="30" t="s">
        <v>320</v>
      </c>
      <c r="C170" s="30" t="s">
        <v>408</v>
      </c>
      <c r="D170" s="30" t="s">
        <v>469</v>
      </c>
      <c r="E170" s="30" t="s">
        <v>517</v>
      </c>
      <c r="F170" s="30" t="s">
        <v>409</v>
      </c>
      <c r="G170" s="30">
        <v>1753.48</v>
      </c>
      <c r="H170" s="37">
        <v>43199</v>
      </c>
      <c r="I170" s="37">
        <v>43228</v>
      </c>
      <c r="J170" s="30">
        <v>1753.48</v>
      </c>
    </row>
    <row r="171" spans="1:10" ht="93.75" x14ac:dyDescent="0.25">
      <c r="A171" s="30" t="s">
        <v>518</v>
      </c>
      <c r="B171" s="30" t="s">
        <v>320</v>
      </c>
      <c r="C171" s="30" t="s">
        <v>408</v>
      </c>
      <c r="D171" s="30" t="s">
        <v>469</v>
      </c>
      <c r="E171" s="30" t="s">
        <v>519</v>
      </c>
      <c r="F171" s="30" t="s">
        <v>520</v>
      </c>
      <c r="G171" s="30">
        <v>879.5</v>
      </c>
      <c r="H171" s="37">
        <v>43213</v>
      </c>
      <c r="I171" s="37">
        <v>43242</v>
      </c>
      <c r="J171" s="30">
        <v>879.5</v>
      </c>
    </row>
    <row r="172" spans="1:10" ht="93.75" x14ac:dyDescent="0.25">
      <c r="A172" s="30" t="s">
        <v>521</v>
      </c>
      <c r="B172" s="30" t="s">
        <v>320</v>
      </c>
      <c r="C172" s="30" t="s">
        <v>522</v>
      </c>
      <c r="D172" s="30" t="s">
        <v>469</v>
      </c>
      <c r="E172" s="30" t="s">
        <v>523</v>
      </c>
      <c r="F172" s="30" t="s">
        <v>524</v>
      </c>
      <c r="G172" s="30">
        <v>19566.36</v>
      </c>
      <c r="H172" s="37">
        <v>43250</v>
      </c>
      <c r="I172" s="37">
        <v>43280</v>
      </c>
      <c r="J172" s="30">
        <v>19566.36</v>
      </c>
    </row>
    <row r="173" spans="1:10" ht="93.75" x14ac:dyDescent="0.25">
      <c r="A173" s="30" t="s">
        <v>525</v>
      </c>
      <c r="B173" s="30" t="s">
        <v>320</v>
      </c>
      <c r="C173" s="30" t="s">
        <v>526</v>
      </c>
      <c r="D173" s="30" t="s">
        <v>469</v>
      </c>
      <c r="E173" s="30" t="s">
        <v>527</v>
      </c>
      <c r="F173" s="30" t="s">
        <v>528</v>
      </c>
      <c r="G173" s="30">
        <v>16955.099999999999</v>
      </c>
      <c r="H173" s="37">
        <v>43251</v>
      </c>
      <c r="I173" s="37">
        <v>43281</v>
      </c>
      <c r="J173" s="30">
        <v>16955.099999999999</v>
      </c>
    </row>
    <row r="174" spans="1:10" ht="93.75" x14ac:dyDescent="0.25">
      <c r="A174" s="30" t="s">
        <v>529</v>
      </c>
      <c r="B174" s="30" t="s">
        <v>320</v>
      </c>
      <c r="C174" s="30" t="s">
        <v>530</v>
      </c>
      <c r="D174" s="30" t="s">
        <v>469</v>
      </c>
      <c r="E174" s="30" t="s">
        <v>531</v>
      </c>
      <c r="F174" s="30" t="s">
        <v>532</v>
      </c>
      <c r="G174" s="30">
        <v>13163.81</v>
      </c>
      <c r="H174" s="37" t="s">
        <v>406</v>
      </c>
      <c r="I174" s="37">
        <v>43307</v>
      </c>
      <c r="J174" s="30">
        <v>0</v>
      </c>
    </row>
    <row r="175" spans="1:10" ht="93.75" x14ac:dyDescent="0.25">
      <c r="A175" s="30" t="s">
        <v>533</v>
      </c>
      <c r="B175" s="30" t="s">
        <v>320</v>
      </c>
      <c r="C175" s="30" t="s">
        <v>534</v>
      </c>
      <c r="D175" s="30" t="s">
        <v>469</v>
      </c>
      <c r="E175" s="30" t="s">
        <v>535</v>
      </c>
      <c r="F175" s="30" t="s">
        <v>536</v>
      </c>
      <c r="G175" s="30">
        <v>1224.53</v>
      </c>
      <c r="H175" s="37" t="s">
        <v>406</v>
      </c>
      <c r="I175" s="37">
        <v>43307</v>
      </c>
      <c r="J175" s="30">
        <v>1224.53</v>
      </c>
    </row>
    <row r="176" spans="1:10" ht="93.75" x14ac:dyDescent="0.25">
      <c r="A176" s="30" t="s">
        <v>537</v>
      </c>
      <c r="B176" s="30" t="s">
        <v>320</v>
      </c>
      <c r="C176" s="30" t="s">
        <v>538</v>
      </c>
      <c r="D176" s="30" t="s">
        <v>469</v>
      </c>
      <c r="E176" s="30" t="s">
        <v>539</v>
      </c>
      <c r="F176" s="30" t="s">
        <v>540</v>
      </c>
      <c r="G176" s="30">
        <v>22501.31</v>
      </c>
      <c r="H176" s="37">
        <v>43311</v>
      </c>
      <c r="I176" s="37">
        <v>43341</v>
      </c>
      <c r="J176" s="30">
        <v>0</v>
      </c>
    </row>
    <row r="177" spans="1:10" ht="93.75" x14ac:dyDescent="0.25">
      <c r="A177" s="30" t="s">
        <v>541</v>
      </c>
      <c r="B177" s="30" t="s">
        <v>320</v>
      </c>
      <c r="C177" s="30" t="s">
        <v>542</v>
      </c>
      <c r="D177" s="30" t="s">
        <v>469</v>
      </c>
      <c r="E177" s="30" t="s">
        <v>543</v>
      </c>
      <c r="F177" s="30" t="s">
        <v>544</v>
      </c>
      <c r="G177" s="30">
        <v>13450.06</v>
      </c>
      <c r="H177" s="37">
        <v>43311</v>
      </c>
      <c r="I177" s="37">
        <v>43341</v>
      </c>
      <c r="J177" s="30">
        <v>0</v>
      </c>
    </row>
    <row r="178" spans="1:10" ht="262.5" x14ac:dyDescent="0.25">
      <c r="A178" s="38">
        <v>7409676212</v>
      </c>
      <c r="B178" s="4" t="s">
        <v>12</v>
      </c>
      <c r="C178" s="4" t="s">
        <v>545</v>
      </c>
      <c r="D178" s="4" t="s">
        <v>546</v>
      </c>
      <c r="E178" s="4" t="s">
        <v>547</v>
      </c>
      <c r="F178" s="4" t="s">
        <v>548</v>
      </c>
      <c r="G178" s="22">
        <v>150975</v>
      </c>
      <c r="H178" s="6">
        <v>43171</v>
      </c>
      <c r="I178" s="6">
        <v>43265</v>
      </c>
      <c r="J178" s="22">
        <v>123750</v>
      </c>
    </row>
    <row r="179" spans="1:10" ht="409.5" x14ac:dyDescent="0.25">
      <c r="A179" s="38" t="s">
        <v>549</v>
      </c>
      <c r="B179" s="4" t="s">
        <v>12</v>
      </c>
      <c r="C179" s="4" t="s">
        <v>550</v>
      </c>
      <c r="D179" s="4" t="s">
        <v>546</v>
      </c>
      <c r="E179" s="4" t="s">
        <v>551</v>
      </c>
      <c r="F179" s="4" t="s">
        <v>552</v>
      </c>
      <c r="G179" s="22">
        <v>466040</v>
      </c>
      <c r="H179" s="6">
        <v>43235</v>
      </c>
      <c r="I179" s="6">
        <v>43258</v>
      </c>
      <c r="J179" s="22">
        <v>382000</v>
      </c>
    </row>
    <row r="180" spans="1:10" ht="225" x14ac:dyDescent="0.25">
      <c r="A180" s="38" t="s">
        <v>553</v>
      </c>
      <c r="B180" s="4" t="s">
        <v>12</v>
      </c>
      <c r="C180" s="4" t="s">
        <v>554</v>
      </c>
      <c r="D180" s="4" t="s">
        <v>546</v>
      </c>
      <c r="E180" s="4" t="s">
        <v>555</v>
      </c>
      <c r="F180" s="4" t="s">
        <v>556</v>
      </c>
      <c r="G180" s="22">
        <v>128832</v>
      </c>
      <c r="H180" s="6">
        <v>43145</v>
      </c>
      <c r="I180" s="6">
        <v>43465</v>
      </c>
      <c r="J180" s="22">
        <v>79500</v>
      </c>
    </row>
    <row r="181" spans="1:10" ht="409.5" x14ac:dyDescent="0.25">
      <c r="A181" s="38">
        <v>7447856533</v>
      </c>
      <c r="B181" s="4" t="s">
        <v>12</v>
      </c>
      <c r="C181" s="4" t="s">
        <v>557</v>
      </c>
      <c r="D181" s="4" t="s">
        <v>546</v>
      </c>
      <c r="E181" s="4" t="s">
        <v>558</v>
      </c>
      <c r="F181" s="4" t="s">
        <v>559</v>
      </c>
      <c r="G181" s="22">
        <v>142836.15</v>
      </c>
      <c r="H181" s="6">
        <v>43201</v>
      </c>
      <c r="I181" s="6">
        <v>43364</v>
      </c>
      <c r="J181" s="22">
        <v>117204.95</v>
      </c>
    </row>
    <row r="182" spans="1:10" ht="409.5" x14ac:dyDescent="0.25">
      <c r="A182" s="38" t="s">
        <v>560</v>
      </c>
      <c r="B182" s="4" t="s">
        <v>12</v>
      </c>
      <c r="C182" s="4" t="s">
        <v>561</v>
      </c>
      <c r="D182" s="4" t="s">
        <v>546</v>
      </c>
      <c r="E182" s="4" t="s">
        <v>562</v>
      </c>
      <c r="F182" s="4" t="s">
        <v>563</v>
      </c>
      <c r="G182" s="22">
        <v>154940</v>
      </c>
      <c r="H182" s="6">
        <v>43207</v>
      </c>
      <c r="I182" s="6">
        <v>43278</v>
      </c>
      <c r="J182" s="22">
        <v>127000</v>
      </c>
    </row>
    <row r="183" spans="1:10" ht="93.75" x14ac:dyDescent="0.25">
      <c r="A183" s="38" t="s">
        <v>564</v>
      </c>
      <c r="B183" s="4" t="s">
        <v>12</v>
      </c>
      <c r="C183" s="4" t="s">
        <v>565</v>
      </c>
      <c r="D183" s="4" t="s">
        <v>546</v>
      </c>
      <c r="E183" s="4" t="s">
        <v>566</v>
      </c>
      <c r="F183" s="4" t="s">
        <v>566</v>
      </c>
      <c r="G183" s="22">
        <v>775.92</v>
      </c>
      <c r="H183" s="6">
        <v>43153</v>
      </c>
      <c r="I183" s="6">
        <v>43249</v>
      </c>
      <c r="J183" s="22">
        <v>636</v>
      </c>
    </row>
    <row r="184" spans="1:10" ht="150" x14ac:dyDescent="0.25">
      <c r="A184" s="38" t="s">
        <v>567</v>
      </c>
      <c r="B184" s="4" t="s">
        <v>12</v>
      </c>
      <c r="C184" s="4" t="s">
        <v>568</v>
      </c>
      <c r="D184" s="4" t="s">
        <v>546</v>
      </c>
      <c r="E184" s="4" t="s">
        <v>569</v>
      </c>
      <c r="F184" s="4" t="s">
        <v>570</v>
      </c>
      <c r="G184" s="22" t="s">
        <v>571</v>
      </c>
      <c r="H184" s="6">
        <v>43349</v>
      </c>
      <c r="I184" s="6">
        <v>43397</v>
      </c>
      <c r="J184" s="22">
        <v>88000</v>
      </c>
    </row>
    <row r="185" spans="1:10" ht="393.75" x14ac:dyDescent="0.25">
      <c r="A185" s="38" t="s">
        <v>572</v>
      </c>
      <c r="B185" s="4" t="s">
        <v>12</v>
      </c>
      <c r="C185" s="4" t="s">
        <v>573</v>
      </c>
      <c r="D185" s="4" t="s">
        <v>546</v>
      </c>
      <c r="E185" s="4" t="s">
        <v>574</v>
      </c>
      <c r="F185" s="4" t="s">
        <v>575</v>
      </c>
      <c r="G185" s="22">
        <v>60148.44</v>
      </c>
      <c r="H185" s="6">
        <v>43347</v>
      </c>
      <c r="I185" s="6">
        <v>43412</v>
      </c>
      <c r="J185" s="22">
        <v>49302</v>
      </c>
    </row>
    <row r="186" spans="1:10" ht="409.5" x14ac:dyDescent="0.25">
      <c r="A186" s="39" t="s">
        <v>576</v>
      </c>
      <c r="B186" s="4" t="s">
        <v>12</v>
      </c>
      <c r="C186" s="4" t="s">
        <v>577</v>
      </c>
      <c r="D186" s="4" t="s">
        <v>546</v>
      </c>
      <c r="E186" s="4" t="s">
        <v>578</v>
      </c>
      <c r="F186" s="4" t="s">
        <v>563</v>
      </c>
      <c r="G186" s="22">
        <v>143960</v>
      </c>
      <c r="H186" s="6">
        <v>43150</v>
      </c>
      <c r="I186" s="6">
        <v>43241</v>
      </c>
      <c r="J186" s="22">
        <v>118000</v>
      </c>
    </row>
    <row r="187" spans="1:10" ht="131.25" x14ac:dyDescent="0.25">
      <c r="A187" s="7" t="s">
        <v>579</v>
      </c>
      <c r="B187" s="4" t="s">
        <v>12</v>
      </c>
      <c r="C187" s="4" t="s">
        <v>580</v>
      </c>
      <c r="D187" s="4" t="s">
        <v>220</v>
      </c>
      <c r="E187" s="4" t="s">
        <v>581</v>
      </c>
      <c r="F187" s="4" t="s">
        <v>582</v>
      </c>
      <c r="G187" s="22">
        <v>242944</v>
      </c>
      <c r="H187" s="6">
        <v>43270</v>
      </c>
      <c r="I187" s="6">
        <v>43465</v>
      </c>
      <c r="J187" s="22">
        <v>199633.15</v>
      </c>
    </row>
    <row r="188" spans="1:10" ht="375" x14ac:dyDescent="0.25">
      <c r="A188" s="7" t="s">
        <v>583</v>
      </c>
      <c r="B188" s="4" t="s">
        <v>12</v>
      </c>
      <c r="C188" s="4" t="s">
        <v>584</v>
      </c>
      <c r="D188" s="4" t="s">
        <v>585</v>
      </c>
      <c r="E188" s="4" t="s">
        <v>586</v>
      </c>
      <c r="F188" s="4" t="s">
        <v>587</v>
      </c>
      <c r="G188" s="22">
        <v>2576483.33</v>
      </c>
      <c r="H188" s="6">
        <v>42736</v>
      </c>
      <c r="I188" s="6">
        <v>44561</v>
      </c>
      <c r="J188" s="22">
        <v>948842.59</v>
      </c>
    </row>
    <row r="189" spans="1:10" ht="131.25" x14ac:dyDescent="0.25">
      <c r="A189" s="7">
        <v>7224516334</v>
      </c>
      <c r="B189" s="4" t="s">
        <v>12</v>
      </c>
      <c r="C189" s="4" t="s">
        <v>588</v>
      </c>
      <c r="D189" s="4" t="s">
        <v>220</v>
      </c>
      <c r="E189" s="4" t="s">
        <v>589</v>
      </c>
      <c r="F189" s="4" t="s">
        <v>589</v>
      </c>
      <c r="G189" s="22">
        <v>101395.8</v>
      </c>
      <c r="H189" s="6">
        <v>43011</v>
      </c>
      <c r="I189" s="6">
        <v>43741</v>
      </c>
      <c r="J189" s="22">
        <v>101395.8</v>
      </c>
    </row>
    <row r="190" spans="1:10" ht="131.25" x14ac:dyDescent="0.25">
      <c r="A190" s="23" t="s">
        <v>590</v>
      </c>
      <c r="B190" s="4" t="s">
        <v>12</v>
      </c>
      <c r="C190" s="4" t="s">
        <v>591</v>
      </c>
      <c r="D190" s="4" t="s">
        <v>220</v>
      </c>
      <c r="E190" s="4" t="s">
        <v>592</v>
      </c>
      <c r="F190" s="4" t="s">
        <v>592</v>
      </c>
      <c r="G190" s="22">
        <v>51300</v>
      </c>
      <c r="H190" s="6">
        <v>42736</v>
      </c>
      <c r="I190" s="6">
        <v>43830</v>
      </c>
      <c r="J190" s="22">
        <v>29925</v>
      </c>
    </row>
    <row r="191" spans="1:10" ht="131.25" x14ac:dyDescent="0.25">
      <c r="A191" s="23" t="s">
        <v>593</v>
      </c>
      <c r="B191" s="4" t="s">
        <v>12</v>
      </c>
      <c r="C191" s="4" t="s">
        <v>594</v>
      </c>
      <c r="D191" s="4" t="s">
        <v>220</v>
      </c>
      <c r="E191" s="4" t="s">
        <v>595</v>
      </c>
      <c r="F191" s="4" t="s">
        <v>595</v>
      </c>
      <c r="G191" s="22">
        <v>3322920.82786885</v>
      </c>
      <c r="H191" s="6">
        <v>43101</v>
      </c>
      <c r="I191" s="6">
        <v>43830</v>
      </c>
      <c r="J191" s="22">
        <v>711370.73</v>
      </c>
    </row>
    <row r="192" spans="1:10" ht="131.25" x14ac:dyDescent="0.25">
      <c r="A192" s="23" t="s">
        <v>596</v>
      </c>
      <c r="B192" s="4" t="s">
        <v>12</v>
      </c>
      <c r="C192" s="4" t="s">
        <v>597</v>
      </c>
      <c r="D192" s="4" t="s">
        <v>220</v>
      </c>
      <c r="E192" s="4" t="s">
        <v>598</v>
      </c>
      <c r="F192" s="4" t="s">
        <v>598</v>
      </c>
      <c r="G192" s="22">
        <v>1650</v>
      </c>
      <c r="H192" s="6">
        <v>43101</v>
      </c>
      <c r="I192" s="6">
        <v>43465</v>
      </c>
      <c r="J192" s="22">
        <v>1231.74</v>
      </c>
    </row>
    <row r="193" spans="1:10" ht="409.5" x14ac:dyDescent="0.25">
      <c r="A193" s="23" t="s">
        <v>599</v>
      </c>
      <c r="B193" s="4" t="s">
        <v>12</v>
      </c>
      <c r="C193" s="4" t="s">
        <v>600</v>
      </c>
      <c r="D193" s="4" t="s">
        <v>585</v>
      </c>
      <c r="E193" s="4" t="s">
        <v>601</v>
      </c>
      <c r="F193" s="4" t="s">
        <v>602</v>
      </c>
      <c r="G193" s="22">
        <v>12855104.560000001</v>
      </c>
      <c r="H193" s="6">
        <v>43101</v>
      </c>
      <c r="I193" s="6">
        <v>43465</v>
      </c>
      <c r="J193" s="22">
        <v>7578612.2699999996</v>
      </c>
    </row>
    <row r="194" spans="1:10" ht="409.5" x14ac:dyDescent="0.25">
      <c r="A194" s="23" t="s">
        <v>603</v>
      </c>
      <c r="B194" s="4" t="s">
        <v>12</v>
      </c>
      <c r="C194" s="4" t="s">
        <v>604</v>
      </c>
      <c r="D194" s="4" t="s">
        <v>585</v>
      </c>
      <c r="E194" s="4" t="s">
        <v>605</v>
      </c>
      <c r="F194" s="4" t="s">
        <v>606</v>
      </c>
      <c r="G194" s="22">
        <v>42330540.590000004</v>
      </c>
      <c r="H194" s="6">
        <v>43101</v>
      </c>
      <c r="I194" s="6">
        <v>43465</v>
      </c>
      <c r="J194" s="22">
        <v>17922186.41</v>
      </c>
    </row>
    <row r="201" spans="1:10" ht="15" customHeight="1" x14ac:dyDescent="0.4">
      <c r="E201" s="40"/>
    </row>
  </sheetData>
  <autoFilter ref="A2:J194"/>
  <mergeCells count="1">
    <mergeCell ref="A1:J1"/>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MIUR-cent_Riepil_contratti_2018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2019-02-07T16:59:31Z</dcterms:created>
  <dcterms:modified xsi:type="dcterms:W3CDTF">2019-02-07T17:02:08Z</dcterms:modified>
</cp:coreProperties>
</file>