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C15" i="3"/>
  <c r="D6" i="3" l="1"/>
  <c r="C6" i="3" l="1"/>
</calcChain>
</file>

<file path=xl/sharedStrings.xml><?xml version="1.0" encoding="utf-8"?>
<sst xmlns="http://schemas.openxmlformats.org/spreadsheetml/2006/main" count="26" uniqueCount="19">
  <si>
    <t>Univ. VENEZIA</t>
  </si>
  <si>
    <t>IUAV - VENEZIA</t>
  </si>
  <si>
    <t>Codice Fiscale</t>
  </si>
  <si>
    <t>80007720271</t>
  </si>
  <si>
    <t>80009280274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</si>
  <si>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</si>
  <si>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</si>
  <si>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</si>
  <si>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</si>
  <si>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interessi delle rate di ammortamento dei mutui contratti dalle Università - 
Legge n. 139 del 05/02/1992 e successive modifiche</t>
  </si>
  <si>
    <t>Liquidazione Anno 2014</t>
  </si>
  <si>
    <t>DD 10/6/2014 nn.1998 1999 2000 2001 2002 2004 2006 2007 2010 2011 2012 e DD 17/11/2014 nn. 3861 3862 3863 3864 3865 3866 3867 3868 3869 3870 3871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</si>
  <si>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</si>
  <si>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</si>
  <si>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CORILA - Consorzio per il coordinamento delle ricerche inerenti al sistema lagunare di Venezia</t>
  </si>
  <si>
    <t>94041400279</t>
  </si>
  <si>
    <t>http://www.camera.it/parlam/leggi/98295l.htm</t>
  </si>
  <si>
    <t xml:space="preserve">Decreti  1131, 1132
 del 06/06/2016
Decreti 2687, 2689
 del 10/11/2016
</t>
  </si>
  <si>
    <t>Liquidazione  anno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</si>
</sst>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5" fontId="1" fillId="0" borderId="1" xfId="0" applyNumberFormat="1" applyFont="1" applyBorder="1"/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7" workbookViewId="0">
      <selection activeCell="E16" sqref="E16"/>
    </sheetView>
  </sheetViews>
  <sheetFormatPr defaultRowHeight="15" x14ac:dyDescent="0.25"/>
  <cols>
    <col min="1" max="1" width="21.28515625" customWidth="1"/>
    <col min="2" max="2" width="19.5703125" style="2" customWidth="1"/>
    <col min="3" max="3" width="25.28515625" customWidth="1"/>
    <col min="4" max="4" width="23.42578125" customWidth="1"/>
    <col min="5" max="5" width="24" customWidth="1"/>
    <col min="6" max="6" width="28.28515625" customWidth="1"/>
    <col min="7" max="7" width="43.7109375" style="13" customWidth="1"/>
  </cols>
  <sheetData>
    <row r="1" spans="1:7" x14ac:dyDescent="0.25">
      <c r="A1" s="18">
        <v>1773</v>
      </c>
      <c r="B1" s="18"/>
      <c r="C1" s="18"/>
      <c r="D1" s="18"/>
      <c r="E1" s="18"/>
      <c r="F1" s="18"/>
      <c r="G1" s="18"/>
    </row>
    <row r="3" spans="1:7" ht="102" customHeight="1" x14ac:dyDescent="0.25">
      <c r="A3" s="6" t="s">
        <v>5</v>
      </c>
      <c r="B3" s="7" t="s">
        <v>2</v>
      </c>
      <c r="C3" s="8" t="s">
        <v>9</v>
      </c>
      <c r="D3" s="8" t="s">
        <v>10</v>
      </c>
      <c r="E3" s="8" t="s">
        <v>7</v>
      </c>
      <c r="F3" s="8" t="s">
        <v>6</v>
      </c>
      <c r="G3" s="8" t="s">
        <v>13</v>
      </c>
    </row>
    <row r="4" spans="1:7" ht="32.25" customHeight="1" x14ac:dyDescent="0.25">
      <c r="A4" s="9" t="s">
        <v>0</v>
      </c>
      <c r="B4" s="1" t="s">
        <v>3</v>
      </c>
      <c r="C4" s="5">
        <v>98260.09</v>
      </c>
      <c r="D4" s="5">
        <v>98260.09</v>
      </c>
      <c r="E4" s="19" t="s">
        <v>8</v>
      </c>
      <c r="F4" s="16" t="s">
        <v>11</v>
      </c>
      <c r="G4" s="23" t="s">
        <v>12</v>
      </c>
    </row>
    <row r="5" spans="1:7" ht="42" customHeight="1" x14ac:dyDescent="0.25">
      <c r="A5" s="9" t="s">
        <v>1</v>
      </c>
      <c r="B5" s="1" t="s">
        <v>4</v>
      </c>
      <c r="C5" s="5">
        <v>54138.36</v>
      </c>
      <c r="D5" s="5">
        <v>54138.36</v>
      </c>
      <c r="E5" s="19"/>
      <c r="F5" s="17"/>
      <c r="G5" s="24"/>
    </row>
    <row r="6" spans="1:7" s="3" customFormat="1" x14ac:dyDescent="0.25">
      <c r="B6" s="4"/>
      <c r="C6" s="22">
        <f>SUM(C4:C5)</f>
        <v>152398.45000000001</v>
      </c>
      <c r="D6" s="22">
        <f>SUM(D4:D5)</f>
        <v>152398.45000000001</v>
      </c>
      <c r="G6" s="12"/>
    </row>
    <row r="7" spans="1:7" s="3" customFormat="1" x14ac:dyDescent="0.25">
      <c r="B7" s="4"/>
      <c r="G7" s="12"/>
    </row>
    <row r="8" spans="1:7" s="3" customFormat="1" x14ac:dyDescent="0.25">
      <c r="B8" s="4"/>
      <c r="G8" s="12"/>
    </row>
    <row r="9" spans="1:7" s="3" customFormat="1" x14ac:dyDescent="0.25">
      <c r="B9" s="4"/>
      <c r="G9" s="12"/>
    </row>
    <row r="12" spans="1:7" x14ac:dyDescent="0.25">
      <c r="A12" s="20">
        <v>1773</v>
      </c>
      <c r="B12" s="20"/>
      <c r="C12" s="20"/>
      <c r="D12" s="20"/>
      <c r="E12" s="20"/>
      <c r="F12" s="20"/>
      <c r="G12" s="20"/>
    </row>
    <row r="13" spans="1:7" ht="105" x14ac:dyDescent="0.25">
      <c r="A13" s="6" t="s">
        <v>5</v>
      </c>
      <c r="B13" s="7" t="s">
        <v>2</v>
      </c>
      <c r="C13" s="8" t="s">
        <v>9</v>
      </c>
      <c r="D13" s="8" t="s">
        <v>18</v>
      </c>
      <c r="E13" s="8" t="s">
        <v>7</v>
      </c>
      <c r="F13" s="8" t="s">
        <v>6</v>
      </c>
      <c r="G13" s="8" t="s">
        <v>13</v>
      </c>
    </row>
    <row r="14" spans="1:7" ht="75" x14ac:dyDescent="0.25">
      <c r="A14" s="15" t="s">
        <v>14</v>
      </c>
      <c r="B14" s="1" t="s">
        <v>15</v>
      </c>
      <c r="C14" s="5">
        <v>43694.6</v>
      </c>
      <c r="D14" s="5">
        <v>43694.6</v>
      </c>
      <c r="E14" s="14" t="s">
        <v>8</v>
      </c>
      <c r="F14" s="10" t="s">
        <v>17</v>
      </c>
      <c r="G14" s="21" t="s">
        <v>16</v>
      </c>
    </row>
    <row r="15" spans="1:7" x14ac:dyDescent="0.25">
      <c r="C15" s="22">
        <f>SUM(C14)</f>
        <v>43694.6</v>
      </c>
      <c r="D15" s="22">
        <f>SUM(D14)</f>
        <v>43694.6</v>
      </c>
      <c r="F15" s="11"/>
    </row>
  </sheetData>
  <autoFilter ref="A3:G6"/>
  <mergeCells count="5">
    <mergeCell ref="F4:F5"/>
    <mergeCell ref="A1:G1"/>
    <mergeCell ref="E4:E5"/>
    <mergeCell ref="G4:G5"/>
    <mergeCell ref="A12:G12"/>
  </mergeCells>
  <pageMargins left="0" right="0" top="0.74803149606299213" bottom="0.74803149606299213" header="0.31496062992125984" footer="0.31496062992125984"/>
  <pageSetup paperSize="9" scale="70" orientation="landscape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2017-01-30T15:32:44Z</cp:lastPrinted>
  <dcterms:created xsi:type="dcterms:W3CDTF">2014-07-08T10:33:48Z</dcterms:created>
  <dcterms:modified xsi:type="dcterms:W3CDTF">2017-01-30T15:33:47Z</dcterms:modified>
</cp:coreProperties>
</file>