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6750"/>
  </bookViews>
  <sheets>
    <sheet name="1692" sheetId="2" r:id="rId1"/>
  </sheets>
  <calcPr calcId="145621"/>
</workbook>
</file>

<file path=xl/calcChain.xml><?xml version="1.0" encoding="utf-8"?>
<calcChain xmlns="http://schemas.openxmlformats.org/spreadsheetml/2006/main">
  <c r="D30" i="2" l="1"/>
  <c r="E30" i="2"/>
</calcChain>
</file>

<file path=xl/sharedStrings.xml><?xml version="1.0" encoding="utf-8"?>
<sst xmlns="http://schemas.openxmlformats.org/spreadsheetml/2006/main" count="46" uniqueCount="46">
  <si>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</si>
  <si>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</si>
  <si>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</si>
  <si>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</si>
  <si>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</si>
  <si>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</si>
  <si>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</si>
  <si>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</si>
  <si>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</si>
  <si>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</si>
  <si>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</si>
  <si>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BOCCONI MILANO</t>
  </si>
  <si>
    <t>Dott. Daniele Livon</t>
  </si>
  <si>
    <t>UNIV. CATTOLICA DEL SACRO CUORE</t>
  </si>
  <si>
    <t>IULM-MILANO</t>
  </si>
  <si>
    <t>UNIV. SUOR ORSOLA BENINCASA</t>
  </si>
  <si>
    <t>LIUC-C. CATTANEO</t>
  </si>
  <si>
    <t>LUMSA-ROMA</t>
  </si>
  <si>
    <t>UNIV. CAMPUS BIOMEDICO-ROMA</t>
  </si>
  <si>
    <t>LUISS-ROMA</t>
  </si>
  <si>
    <t>UNINT ex S.PIO V-ROMA</t>
  </si>
  <si>
    <t>LIBERA UNIV.S. RAFFAELE</t>
  </si>
  <si>
    <t>UNIV.VALLE D'AOSTA</t>
  </si>
  <si>
    <t>LUM-JEAN MONNET</t>
  </si>
  <si>
    <t>UNIV.  SCIENZE GASTRONOMICHE</t>
  </si>
  <si>
    <t>UNIVERSITA'  EUROPEA</t>
  </si>
  <si>
    <t>UNIVERSITA'  DI ENNA KORE</t>
  </si>
  <si>
    <t>UNIV. TELEMATICA MARCONI</t>
  </si>
  <si>
    <t>TELEMATICA SAN RAFFAELE</t>
  </si>
  <si>
    <t>97471900155</t>
  </si>
  <si>
    <t>TELEMATICA G. FORTUNATO</t>
  </si>
  <si>
    <t>92040460625</t>
  </si>
  <si>
    <t>TELEMETICA MERCATORUM</t>
  </si>
  <si>
    <t xml:space="preserve">TELEMATICA UNITELMA </t>
  </si>
  <si>
    <t>TELEMTICA DANTE ALIGHIERI</t>
  </si>
  <si>
    <t>TELEMATICA NICCOLO' CUSANO</t>
  </si>
  <si>
    <t>Legge 243/1991 art. 2, comma 1.</t>
  </si>
  <si>
    <t>DIPARTIMENTO PER LA FORMAZIONE SUPERIORE E PER LA RICERCA - DGFIS - UFFICIO III</t>
  </si>
  <si>
    <t>Decreto Ministro Criteri di ripartizione.
(http://www.miur.gov.it/web/guest/finanziamenti1)</t>
  </si>
  <si>
    <t>UNIV. TELEMATICA UNINETTUNO</t>
  </si>
  <si>
    <t>UNIV. TELEMATICA PEGASO</t>
  </si>
  <si>
    <t>HUMANITAS UNIVERSITY</t>
  </si>
  <si>
    <t>D.D. n.1288 del 24/05/2018,
 D.D.n. 1363 del 31/5/2018,
 D.D. n. 1634 del 21/6/2018.</t>
  </si>
  <si>
    <t>UNIV. TELEMATICA L. DA VINCI</t>
  </si>
  <si>
    <t>Contributo Università
 non statali</t>
  </si>
  <si>
    <t>Cap. 1692      Es. fin.2018 - I° semestre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</si>
</sst>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3" fillId="0" borderId="1" xfId="1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0" xfId="0" applyBorder="1"/>
    <xf numFmtId="166" fontId="0" fillId="0" borderId="3" xfId="1" applyNumberFormat="1" applyFont="1" applyFill="1" applyBorder="1" applyAlignment="1">
      <alignment horizontal="center" vertical="top"/>
    </xf>
    <xf numFmtId="166" fontId="0" fillId="0" borderId="7" xfId="1" applyNumberFormat="1" applyFont="1" applyFill="1" applyBorder="1" applyAlignment="1">
      <alignment horizontal="center" vertical="top"/>
    </xf>
    <xf numFmtId="165" fontId="0" fillId="0" borderId="6" xfId="1" applyNumberFormat="1" applyFont="1" applyFill="1" applyBorder="1" applyAlignment="1">
      <alignment horizontal="right" vertical="top"/>
    </xf>
    <xf numFmtId="165" fontId="0" fillId="0" borderId="10" xfId="1" applyNumberFormat="1" applyFont="1" applyFill="1" applyBorder="1" applyAlignment="1">
      <alignment horizontal="right" vertical="top"/>
    </xf>
    <xf numFmtId="0" fontId="0" fillId="0" borderId="0" xfId="0" applyBorder="1" applyAlignment="1">
      <alignment wrapText="1"/>
    </xf>
    <xf numFmtId="165" fontId="1" fillId="0" borderId="0" xfId="0" applyNumberFormat="1" applyFont="1" applyBorder="1"/>
    <xf numFmtId="1" fontId="0" fillId="0" borderId="0" xfId="1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6" fontId="0" fillId="0" borderId="1" xfId="1" applyNumberFormat="1" applyFont="1" applyFill="1" applyBorder="1" applyAlignment="1">
      <alignment horizontal="center" vertical="top"/>
    </xf>
    <xf numFmtId="165" fontId="0" fillId="0" borderId="11" xfId="1" applyNumberFormat="1" applyFont="1" applyFill="1" applyBorder="1" applyAlignment="1">
      <alignment horizontal="right" vertical="top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B1" zoomScale="80" zoomScaleNormal="80" workbookViewId="0">
      <selection activeCell="G2" sqref="G2:G3"/>
    </sheetView>
  </sheetViews>
  <sheetFormatPr defaultRowHeight="15" x14ac:dyDescent="0.25"/>
  <cols>
    <col min="1" max="1" width="36.28515625" style="4" customWidth="1"/>
    <col min="2" max="2" width="17.5703125" customWidth="1"/>
    <col min="3" max="3" width="22.140625" customWidth="1"/>
    <col min="4" max="4" width="20.85546875" customWidth="1"/>
    <col min="5" max="5" width="20.42578125" customWidth="1"/>
    <col min="6" max="6" width="23" customWidth="1"/>
    <col min="7" max="7" width="25.5703125" style="4" customWidth="1"/>
    <col min="8" max="8" width="22.85546875" style="4" customWidth="1"/>
    <col min="9" max="9" width="18.42578125" customWidth="1"/>
    <col min="10" max="10" width="25.28515625" customWidth="1"/>
  </cols>
  <sheetData>
    <row r="1" spans="1:10" x14ac:dyDescent="0.25">
      <c r="A1" s="22" t="s">
        <v>45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63" customHeight="1" x14ac:dyDescent="0.25">
      <c r="A2" s="23" t="s">
        <v>6</v>
      </c>
      <c r="B2" s="25" t="s">
        <v>0</v>
      </c>
      <c r="C2" s="25" t="s">
        <v>2</v>
      </c>
      <c r="D2" s="29" t="s">
        <v>7</v>
      </c>
      <c r="E2" s="30"/>
      <c r="F2" s="27" t="s">
        <v>10</v>
      </c>
      <c r="G2" s="20" t="s">
        <v>3</v>
      </c>
      <c r="H2" s="20" t="s">
        <v>4</v>
      </c>
      <c r="I2" s="20" t="s">
        <v>1</v>
      </c>
      <c r="J2" s="20" t="s">
        <v>5</v>
      </c>
    </row>
    <row r="3" spans="1:10" ht="100.15" customHeight="1" x14ac:dyDescent="0.25">
      <c r="A3" s="24"/>
      <c r="B3" s="26"/>
      <c r="C3" s="26"/>
      <c r="D3" s="1" t="s">
        <v>8</v>
      </c>
      <c r="E3" s="1" t="s">
        <v>9</v>
      </c>
      <c r="F3" s="28"/>
      <c r="G3" s="21"/>
      <c r="H3" s="21"/>
      <c r="I3" s="21"/>
      <c r="J3" s="21"/>
    </row>
    <row r="4" spans="1:10" ht="15" customHeight="1" x14ac:dyDescent="0.25">
      <c r="A4" s="3" t="s">
        <v>11</v>
      </c>
      <c r="B4" s="9">
        <v>80024610158</v>
      </c>
      <c r="C4" s="31" t="s">
        <v>44</v>
      </c>
      <c r="D4" s="11">
        <v>2001000</v>
      </c>
      <c r="E4" s="2">
        <v>7585905</v>
      </c>
      <c r="F4" s="31" t="s">
        <v>36</v>
      </c>
      <c r="G4" s="31" t="s">
        <v>38</v>
      </c>
      <c r="H4" s="31" t="s">
        <v>37</v>
      </c>
      <c r="I4" s="31" t="s">
        <v>12</v>
      </c>
      <c r="J4" s="31" t="s">
        <v>42</v>
      </c>
    </row>
    <row r="5" spans="1:10" x14ac:dyDescent="0.25">
      <c r="A5" s="3" t="s">
        <v>13</v>
      </c>
      <c r="B5" s="9">
        <v>2133120150</v>
      </c>
      <c r="C5" s="32"/>
      <c r="D5" s="11">
        <v>6441000</v>
      </c>
      <c r="E5" s="2">
        <v>19676316</v>
      </c>
      <c r="F5" s="32"/>
      <c r="G5" s="32"/>
      <c r="H5" s="32"/>
      <c r="I5" s="32"/>
      <c r="J5" s="32"/>
    </row>
    <row r="6" spans="1:10" x14ac:dyDescent="0.25">
      <c r="A6" s="3" t="s">
        <v>14</v>
      </c>
      <c r="B6" s="9">
        <v>80071270153</v>
      </c>
      <c r="C6" s="32"/>
      <c r="D6" s="11">
        <v>627000</v>
      </c>
      <c r="E6" s="2">
        <v>2160680</v>
      </c>
      <c r="F6" s="32"/>
      <c r="G6" s="32"/>
      <c r="H6" s="32"/>
      <c r="I6" s="32"/>
      <c r="J6" s="32"/>
    </row>
    <row r="7" spans="1:10" x14ac:dyDescent="0.25">
      <c r="A7" s="3" t="s">
        <v>15</v>
      </c>
      <c r="B7" s="9">
        <v>80040520639</v>
      </c>
      <c r="C7" s="32"/>
      <c r="D7" s="11">
        <v>704000</v>
      </c>
      <c r="E7" s="2">
        <v>2403077</v>
      </c>
      <c r="F7" s="32"/>
      <c r="G7" s="32"/>
      <c r="H7" s="32"/>
      <c r="I7" s="32"/>
      <c r="J7" s="32"/>
    </row>
    <row r="8" spans="1:10" x14ac:dyDescent="0.25">
      <c r="A8" s="3" t="s">
        <v>16</v>
      </c>
      <c r="B8" s="9">
        <v>2015300128</v>
      </c>
      <c r="C8" s="32"/>
      <c r="D8" s="11">
        <v>237000</v>
      </c>
      <c r="E8" s="2">
        <v>927849</v>
      </c>
      <c r="F8" s="32"/>
      <c r="G8" s="32"/>
      <c r="H8" s="32"/>
      <c r="I8" s="32"/>
      <c r="J8" s="32"/>
    </row>
    <row r="9" spans="1:10" x14ac:dyDescent="0.25">
      <c r="A9" s="3" t="s">
        <v>17</v>
      </c>
      <c r="B9" s="9">
        <v>2635620582</v>
      </c>
      <c r="C9" s="32"/>
      <c r="D9" s="11">
        <v>573000</v>
      </c>
      <c r="E9" s="2">
        <v>1878044</v>
      </c>
      <c r="F9" s="32"/>
      <c r="G9" s="32"/>
      <c r="H9" s="32"/>
      <c r="I9" s="32"/>
      <c r="J9" s="32"/>
    </row>
    <row r="10" spans="1:10" ht="16.5" customHeight="1" x14ac:dyDescent="0.25">
      <c r="A10" s="3" t="s">
        <v>18</v>
      </c>
      <c r="B10" s="9">
        <v>97087620585</v>
      </c>
      <c r="C10" s="32"/>
      <c r="D10" s="11">
        <v>423000</v>
      </c>
      <c r="E10" s="2">
        <v>1945795</v>
      </c>
      <c r="F10" s="32"/>
      <c r="G10" s="32"/>
      <c r="H10" s="32"/>
      <c r="I10" s="32"/>
      <c r="J10" s="32"/>
    </row>
    <row r="11" spans="1:10" ht="15" customHeight="1" x14ac:dyDescent="0.25">
      <c r="A11" s="3" t="s">
        <v>19</v>
      </c>
      <c r="B11" s="9">
        <v>2508710585</v>
      </c>
      <c r="C11" s="32"/>
      <c r="D11" s="11">
        <v>728000</v>
      </c>
      <c r="E11" s="2">
        <v>3478121</v>
      </c>
      <c r="F11" s="32"/>
      <c r="G11" s="32"/>
      <c r="H11" s="32"/>
      <c r="I11" s="32"/>
      <c r="J11" s="32"/>
    </row>
    <row r="12" spans="1:10" x14ac:dyDescent="0.25">
      <c r="A12" s="3" t="s">
        <v>20</v>
      </c>
      <c r="B12" s="9">
        <v>97136680580</v>
      </c>
      <c r="C12" s="32"/>
      <c r="D12" s="11">
        <v>135000</v>
      </c>
      <c r="E12" s="2">
        <v>1213903</v>
      </c>
      <c r="F12" s="32"/>
      <c r="G12" s="32"/>
      <c r="H12" s="32"/>
      <c r="I12" s="32"/>
      <c r="J12" s="32"/>
    </row>
    <row r="13" spans="1:10" x14ac:dyDescent="0.25">
      <c r="A13" s="3" t="s">
        <v>21</v>
      </c>
      <c r="B13" s="9">
        <v>97187560152</v>
      </c>
      <c r="C13" s="32"/>
      <c r="D13" s="11">
        <v>626000</v>
      </c>
      <c r="E13" s="2">
        <v>2506210</v>
      </c>
      <c r="F13" s="32"/>
      <c r="G13" s="32"/>
      <c r="H13" s="32"/>
      <c r="I13" s="32"/>
      <c r="J13" s="32"/>
    </row>
    <row r="14" spans="1:10" x14ac:dyDescent="0.25">
      <c r="A14" s="3" t="s">
        <v>22</v>
      </c>
      <c r="B14" s="9">
        <v>91041130070</v>
      </c>
      <c r="C14" s="32"/>
      <c r="D14" s="11">
        <v>157000</v>
      </c>
      <c r="E14" s="2">
        <v>519270</v>
      </c>
      <c r="F14" s="32"/>
      <c r="G14" s="32"/>
      <c r="H14" s="32"/>
      <c r="I14" s="32"/>
      <c r="J14" s="32"/>
    </row>
    <row r="15" spans="1:10" x14ac:dyDescent="0.25">
      <c r="A15" s="3" t="s">
        <v>23</v>
      </c>
      <c r="B15" s="9">
        <v>93135780729</v>
      </c>
      <c r="C15" s="32"/>
      <c r="D15" s="11">
        <v>132000</v>
      </c>
      <c r="E15" s="2">
        <v>766388</v>
      </c>
      <c r="F15" s="32"/>
      <c r="G15" s="32"/>
      <c r="H15" s="32"/>
      <c r="I15" s="32"/>
      <c r="J15" s="32"/>
    </row>
    <row r="16" spans="1:10" x14ac:dyDescent="0.25">
      <c r="A16" s="3" t="s">
        <v>24</v>
      </c>
      <c r="B16" s="9">
        <v>91023900045</v>
      </c>
      <c r="C16" s="32"/>
      <c r="D16" s="11">
        <v>66000</v>
      </c>
      <c r="E16" s="2">
        <v>169631</v>
      </c>
      <c r="F16" s="32"/>
      <c r="G16" s="32"/>
      <c r="H16" s="32"/>
      <c r="I16" s="32"/>
      <c r="J16" s="32"/>
    </row>
    <row r="17" spans="1:10" x14ac:dyDescent="0.25">
      <c r="A17" s="3" t="s">
        <v>25</v>
      </c>
      <c r="B17" s="9">
        <v>8447281000</v>
      </c>
      <c r="C17" s="32"/>
      <c r="D17" s="11">
        <v>168000</v>
      </c>
      <c r="E17" s="2">
        <v>559734</v>
      </c>
      <c r="F17" s="32"/>
      <c r="G17" s="32"/>
      <c r="H17" s="32"/>
      <c r="I17" s="32"/>
      <c r="J17" s="32"/>
    </row>
    <row r="18" spans="1:10" ht="16.5" customHeight="1" x14ac:dyDescent="0.25">
      <c r="A18" s="6" t="s">
        <v>26</v>
      </c>
      <c r="B18" s="9">
        <v>1094410865</v>
      </c>
      <c r="C18" s="32"/>
      <c r="D18" s="11">
        <v>565000</v>
      </c>
      <c r="E18" s="2">
        <v>2323298</v>
      </c>
      <c r="F18" s="32"/>
      <c r="G18" s="32"/>
      <c r="H18" s="32"/>
      <c r="I18" s="32"/>
      <c r="J18" s="32"/>
    </row>
    <row r="19" spans="1:10" x14ac:dyDescent="0.25">
      <c r="A19" s="3" t="s">
        <v>27</v>
      </c>
      <c r="B19" s="9">
        <v>7154361005</v>
      </c>
      <c r="C19" s="32"/>
      <c r="D19" s="11">
        <v>199000</v>
      </c>
      <c r="E19" s="2">
        <v>770669</v>
      </c>
      <c r="F19" s="32"/>
      <c r="G19" s="32"/>
      <c r="H19" s="32"/>
      <c r="I19" s="32"/>
      <c r="J19" s="32"/>
    </row>
    <row r="20" spans="1:10" x14ac:dyDescent="0.25">
      <c r="A20" s="3" t="s">
        <v>39</v>
      </c>
      <c r="B20" s="9">
        <v>97394340588</v>
      </c>
      <c r="C20" s="32"/>
      <c r="D20" s="11">
        <v>218000</v>
      </c>
      <c r="E20" s="2">
        <v>489297</v>
      </c>
      <c r="F20" s="32"/>
      <c r="G20" s="32"/>
      <c r="H20" s="32"/>
      <c r="I20" s="32"/>
      <c r="J20" s="32"/>
    </row>
    <row r="21" spans="1:10" x14ac:dyDescent="0.25">
      <c r="A21" s="5" t="s">
        <v>28</v>
      </c>
      <c r="B21" s="9" t="s">
        <v>29</v>
      </c>
      <c r="C21" s="32"/>
      <c r="D21" s="19"/>
      <c r="E21" s="2">
        <v>52475</v>
      </c>
      <c r="F21" s="32"/>
      <c r="G21" s="32"/>
      <c r="H21" s="32"/>
      <c r="I21" s="32"/>
      <c r="J21" s="32"/>
    </row>
    <row r="22" spans="1:10" x14ac:dyDescent="0.25">
      <c r="A22" s="5" t="s">
        <v>30</v>
      </c>
      <c r="B22" s="9" t="s">
        <v>31</v>
      </c>
      <c r="C22" s="32"/>
      <c r="D22" s="11"/>
      <c r="E22" s="2">
        <v>52475</v>
      </c>
      <c r="F22" s="32"/>
      <c r="G22" s="32"/>
      <c r="H22" s="32"/>
      <c r="I22" s="32"/>
      <c r="J22" s="32"/>
    </row>
    <row r="23" spans="1:10" x14ac:dyDescent="0.25">
      <c r="A23" s="5" t="s">
        <v>32</v>
      </c>
      <c r="B23" s="9">
        <v>9106101000</v>
      </c>
      <c r="C23" s="32"/>
      <c r="D23" s="11"/>
      <c r="E23" s="2">
        <v>52475</v>
      </c>
      <c r="F23" s="32"/>
      <c r="G23" s="32"/>
      <c r="H23" s="32"/>
      <c r="I23" s="32"/>
      <c r="J23" s="32"/>
    </row>
    <row r="24" spans="1:10" x14ac:dyDescent="0.25">
      <c r="A24" s="5" t="s">
        <v>33</v>
      </c>
      <c r="B24" s="9">
        <v>8134851008</v>
      </c>
      <c r="C24" s="32"/>
      <c r="D24" s="11"/>
      <c r="E24" s="2">
        <v>52475</v>
      </c>
      <c r="F24" s="32"/>
      <c r="G24" s="32"/>
      <c r="H24" s="32"/>
      <c r="I24" s="32"/>
      <c r="J24" s="32"/>
    </row>
    <row r="25" spans="1:10" x14ac:dyDescent="0.25">
      <c r="A25" s="5" t="s">
        <v>34</v>
      </c>
      <c r="B25" s="9">
        <v>1409470802</v>
      </c>
      <c r="C25" s="32"/>
      <c r="D25" s="11"/>
      <c r="E25" s="2">
        <v>167252</v>
      </c>
      <c r="F25" s="32"/>
      <c r="G25" s="32"/>
      <c r="H25" s="32"/>
      <c r="I25" s="32"/>
      <c r="J25" s="32"/>
    </row>
    <row r="26" spans="1:10" x14ac:dyDescent="0.25">
      <c r="A26" s="7" t="s">
        <v>35</v>
      </c>
      <c r="B26" s="10">
        <v>9073721004</v>
      </c>
      <c r="C26" s="32"/>
      <c r="D26" s="12"/>
      <c r="E26" s="2">
        <v>659333</v>
      </c>
      <c r="F26" s="32"/>
      <c r="G26" s="32"/>
      <c r="H26" s="32"/>
      <c r="I26" s="32"/>
      <c r="J26" s="32"/>
    </row>
    <row r="27" spans="1:10" x14ac:dyDescent="0.25">
      <c r="A27" s="5" t="s">
        <v>40</v>
      </c>
      <c r="B27" s="10">
        <v>5411471211</v>
      </c>
      <c r="C27" s="32"/>
      <c r="D27" s="12"/>
      <c r="E27" s="2">
        <v>1283</v>
      </c>
      <c r="F27" s="32"/>
      <c r="G27" s="32"/>
      <c r="H27" s="32"/>
      <c r="I27" s="32"/>
      <c r="J27" s="32"/>
    </row>
    <row r="28" spans="1:10" x14ac:dyDescent="0.25">
      <c r="A28" s="5" t="s">
        <v>41</v>
      </c>
      <c r="B28" s="18">
        <v>97692990159</v>
      </c>
      <c r="C28" s="32"/>
      <c r="D28" s="12"/>
      <c r="E28" s="2">
        <v>61004</v>
      </c>
      <c r="F28" s="32"/>
      <c r="G28" s="32"/>
      <c r="H28" s="32"/>
      <c r="I28" s="32"/>
      <c r="J28" s="32"/>
    </row>
    <row r="29" spans="1:10" x14ac:dyDescent="0.25">
      <c r="A29" s="5" t="s">
        <v>43</v>
      </c>
      <c r="B29" s="18">
        <v>93035860696</v>
      </c>
      <c r="C29" s="33"/>
      <c r="D29" s="2"/>
      <c r="E29" s="2">
        <v>171</v>
      </c>
      <c r="F29" s="33"/>
      <c r="G29" s="33"/>
      <c r="H29" s="33"/>
      <c r="I29" s="33"/>
      <c r="J29" s="33"/>
    </row>
    <row r="30" spans="1:10" s="8" customFormat="1" x14ac:dyDescent="0.25">
      <c r="A30" s="13"/>
      <c r="C30" s="15"/>
      <c r="D30" s="14">
        <f>SUM(D4:D29)</f>
        <v>14000000</v>
      </c>
      <c r="E30" s="14">
        <f>SUM(E4:E29)</f>
        <v>50473130</v>
      </c>
      <c r="F30" s="16"/>
      <c r="G30" s="17"/>
      <c r="H30" s="17"/>
      <c r="I30" s="17"/>
      <c r="J30" s="17"/>
    </row>
    <row r="31" spans="1:10" x14ac:dyDescent="0.25">
      <c r="C31" s="8"/>
    </row>
  </sheetData>
  <mergeCells count="16">
    <mergeCell ref="J4:J29"/>
    <mergeCell ref="C4:C29"/>
    <mergeCell ref="F4:F29"/>
    <mergeCell ref="G4:G29"/>
    <mergeCell ref="H4:H29"/>
    <mergeCell ref="I4:I29"/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8" scale="85" orientation="landscape" r:id="rId1"/>
  <ignoredErrors>
    <ignoredError sqref="B21:B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Villani Barbara</dc:creator>
  <cp:lastModifiedBy>Utente Windows</cp:lastModifiedBy>
  <cp:lastPrinted>2018-07-05T08:37:56Z</cp:lastPrinted>
  <dcterms:created xsi:type="dcterms:W3CDTF">2015-01-21T14:30:15Z</dcterms:created>
  <dcterms:modified xsi:type="dcterms:W3CDTF">2018-07-30T13:01:43Z</dcterms:modified>
</cp:coreProperties>
</file>