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5196" yWindow="5196" windowWidth="16560" windowHeight="3864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9" i="1" l="1"/>
  <c r="A4" i="1" l="1"/>
  <c r="A5" i="1"/>
  <c r="A6" i="1"/>
  <c r="A7" i="1"/>
  <c r="A8" i="1"/>
</calcChain>
</file>

<file path=xl/sharedStrings.xml><?xml version="1.0" encoding="utf-8"?>
<sst xmlns="http://schemas.openxmlformats.org/spreadsheetml/2006/main" count="26" uniqueCount="26">
  <si>
    <t>Codice Fiscale</t>
  </si>
  <si>
    <t>Dott. Daniele Livon</t>
  </si>
  <si>
    <t>00354730392</t>
  </si>
  <si>
    <t xml:space="preserve">Totale </t>
  </si>
  <si>
    <t>80034840167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</si>
  <si>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</si>
  <si>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</si>
  <si>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</si>
  <si>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</si>
  <si>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</si>
  <si>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</si>
  <si>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</si>
  <si>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</si>
  <si>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</si>
  <si>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</si>
  <si>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residui</t>
  </si>
  <si>
    <t>DIPARTIMENTO PER LA FORMAZIONE SUPERIORE E PER LA RICERCA - DGFIS - UFFICIO III</t>
  </si>
  <si>
    <t>CONTRIBUTI ALLE ACCADEMIE NON STATALI DI BELLE ARTI</t>
  </si>
  <si>
    <t>LS 208 del 2015 articolo 1 comma 358</t>
  </si>
  <si>
    <t>Nome del beneficiario</t>
  </si>
  <si>
    <t>Modalità individuazione del beneficiario</t>
  </si>
  <si>
    <t xml:space="preserve">CAP. 1782 Esercizio Finanziario 2017 </t>
  </si>
  <si>
    <t>D.D. 1457 del 9-6-2017</t>
  </si>
  <si>
    <t>D.D. 3485 del 5-12-2017</t>
  </si>
  <si>
    <t>D.M. n. 489 del 20-6-2016 (http://www.miur.gov.it/web/guest/finanziamenti2)</t>
  </si>
  <si>
    <t>D.M. n. 954 del 5-12-2017 (http://www.miur.gov.it/web/guest/finanziamenti2)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</si>
</sst>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  <numFmt numFmtId="166" formatCode="&quot;€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165" fontId="2" fillId="0" borderId="2" xfId="1" applyNumberFormat="1" applyFont="1" applyBorder="1"/>
    <xf numFmtId="49" fontId="0" fillId="0" borderId="0" xfId="0" applyNumberFormat="1" applyAlignment="1">
      <alignment horizontal="center"/>
    </xf>
    <xf numFmtId="0" fontId="3" fillId="0" borderId="0" xfId="0" applyFont="1"/>
    <xf numFmtId="165" fontId="3" fillId="0" borderId="0" xfId="1" applyNumberFormat="1" applyFont="1"/>
    <xf numFmtId="165" fontId="3" fillId="0" borderId="2" xfId="1" applyNumberFormat="1" applyFont="1" applyBorder="1"/>
    <xf numFmtId="43" fontId="0" fillId="0" borderId="3" xfId="1" applyFont="1" applyBorder="1" applyAlignment="1">
      <alignment horizontal="center" vertical="center"/>
    </xf>
    <xf numFmtId="43" fontId="2" fillId="0" borderId="2" xfId="1" applyFont="1" applyBorder="1" applyAlignment="1">
      <alignment horizontal="center"/>
    </xf>
    <xf numFmtId="165" fontId="0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/>
    </xf>
    <xf numFmtId="166" fontId="0" fillId="0" borderId="0" xfId="1" applyNumberFormat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6" fontId="0" fillId="0" borderId="4" xfId="1" applyNumberFormat="1" applyFont="1" applyBorder="1" applyAlignment="1">
      <alignment horizontal="center" vertical="center" wrapText="1"/>
    </xf>
    <xf numFmtId="166" fontId="0" fillId="0" borderId="5" xfId="1" applyNumberFormat="1" applyFont="1" applyBorder="1" applyAlignment="1">
      <alignment horizontal="center" vertical="center" wrapText="1"/>
    </xf>
    <xf numFmtId="166" fontId="0" fillId="0" borderId="6" xfId="1" applyNumberFormat="1" applyFont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AM/Gestione%20amministrativo-contabile/Coriddi/CAPITOLI/2017/CAP.%201782%20-%20ACCADEMIE%20STORICHE/riparto_contributo_straordinario_DM%20489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2"/>
      <sheetName val="per UCB"/>
    </sheetNames>
    <sheetDataSet>
      <sheetData sheetId="0"/>
      <sheetData sheetId="1">
        <row r="3">
          <cell r="A3" t="str">
            <v>Accademia Ligustica di Belle Arti - Genova</v>
          </cell>
        </row>
        <row r="4">
          <cell r="A4" t="str">
            <v xml:space="preserve">Accademia di Belle Arti Leg. Ricon. Cignaroli di Verona </v>
          </cell>
        </row>
        <row r="5">
          <cell r="A5" t="str">
            <v>Accademia di Belle Arti Leg. Ricon. Carrara di Bergamo</v>
          </cell>
        </row>
        <row r="6">
          <cell r="A6" t="str">
            <v>Accademia di Belle Arti Leg. Ricon. Pietro Vannucci - Perugia</v>
          </cell>
        </row>
        <row r="7">
          <cell r="A7" t="str">
            <v>Accademia di Belle Arti Leg. Ricon. di Ravenna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topLeftCell="B1" workbookViewId="0">
      <selection activeCell="G10" sqref="G10"/>
    </sheetView>
  </sheetViews>
  <sheetFormatPr defaultRowHeight="14.4" x14ac:dyDescent="0.3"/>
  <cols>
    <col min="1" max="1" width="50.6640625" style="1" bestFit="1" customWidth="1"/>
    <col min="2" max="2" width="13.5546875" style="8" bestFit="1" customWidth="1"/>
    <col min="3" max="3" width="24.109375" bestFit="1" customWidth="1"/>
    <col min="4" max="4" width="11.33203125" bestFit="1" customWidth="1"/>
    <col min="5" max="5" width="10.44140625" bestFit="1" customWidth="1"/>
    <col min="6" max="6" width="21.6640625" customWidth="1"/>
    <col min="7" max="7" width="24.5546875" bestFit="1" customWidth="1"/>
    <col min="8" max="8" width="34.5546875" customWidth="1"/>
    <col min="9" max="9" width="16.6640625" bestFit="1" customWidth="1"/>
    <col min="10" max="10" width="24.33203125" bestFit="1" customWidth="1"/>
  </cols>
  <sheetData>
    <row r="1" spans="1:10" x14ac:dyDescent="0.3">
      <c r="A1" s="32" t="s">
        <v>21</v>
      </c>
      <c r="B1" s="32"/>
      <c r="C1" s="32"/>
      <c r="D1" s="32"/>
      <c r="E1" s="32"/>
      <c r="F1" s="32"/>
      <c r="G1" s="32"/>
      <c r="H1" s="32"/>
    </row>
    <row r="2" spans="1:10" ht="80.400000000000006" customHeight="1" x14ac:dyDescent="0.3">
      <c r="A2" s="33" t="s">
        <v>19</v>
      </c>
      <c r="B2" s="35" t="s">
        <v>0</v>
      </c>
      <c r="C2" s="35" t="s">
        <v>8</v>
      </c>
      <c r="D2" s="37" t="s">
        <v>9</v>
      </c>
      <c r="E2" s="38"/>
      <c r="F2" s="35" t="s">
        <v>10</v>
      </c>
      <c r="G2" s="24" t="s">
        <v>20</v>
      </c>
      <c r="H2" s="24" t="s">
        <v>11</v>
      </c>
      <c r="I2" s="24" t="s">
        <v>13</v>
      </c>
      <c r="J2" s="24" t="s">
        <v>12</v>
      </c>
    </row>
    <row r="3" spans="1:10" x14ac:dyDescent="0.3">
      <c r="A3" s="34"/>
      <c r="B3" s="36"/>
      <c r="C3" s="36"/>
      <c r="D3" s="2" t="s">
        <v>14</v>
      </c>
      <c r="E3" s="2" t="s">
        <v>15</v>
      </c>
      <c r="F3" s="36"/>
      <c r="G3" s="25"/>
      <c r="H3" s="39"/>
      <c r="I3" s="25"/>
      <c r="J3" s="25"/>
    </row>
    <row r="4" spans="1:10" ht="14.4" customHeight="1" x14ac:dyDescent="0.3">
      <c r="A4" s="3" t="str">
        <f>'[1]per UCB'!A3</f>
        <v>Accademia Ligustica di Belle Arti - Genova</v>
      </c>
      <c r="B4" s="12" t="s">
        <v>5</v>
      </c>
      <c r="C4" s="29" t="s">
        <v>17</v>
      </c>
      <c r="D4" s="14">
        <v>586456</v>
      </c>
      <c r="E4" s="11">
        <v>794516</v>
      </c>
      <c r="F4" s="29" t="s">
        <v>18</v>
      </c>
      <c r="G4" s="17" t="s">
        <v>24</v>
      </c>
      <c r="H4" s="26" t="s">
        <v>16</v>
      </c>
      <c r="I4" s="17" t="s">
        <v>1</v>
      </c>
      <c r="J4" s="22" t="s">
        <v>22</v>
      </c>
    </row>
    <row r="5" spans="1:10" ht="14.4" customHeight="1" x14ac:dyDescent="0.3">
      <c r="A5" s="4" t="str">
        <f>'[1]per UCB'!A4</f>
        <v xml:space="preserve">Accademia di Belle Arti Leg. Ricon. Cignaroli di Verona </v>
      </c>
      <c r="B5" s="12" t="s">
        <v>7</v>
      </c>
      <c r="C5" s="30"/>
      <c r="D5" s="14">
        <v>702091</v>
      </c>
      <c r="E5" s="11">
        <v>960712</v>
      </c>
      <c r="F5" s="30"/>
      <c r="G5" s="18"/>
      <c r="H5" s="27"/>
      <c r="I5" s="18"/>
      <c r="J5" s="23"/>
    </row>
    <row r="6" spans="1:10" ht="14.4" customHeight="1" x14ac:dyDescent="0.3">
      <c r="A6" s="4" t="str">
        <f>'[1]per UCB'!A5</f>
        <v>Accademia di Belle Arti Leg. Ricon. Carrara di Bergamo</v>
      </c>
      <c r="B6" s="12" t="s">
        <v>4</v>
      </c>
      <c r="C6" s="30"/>
      <c r="D6" s="14">
        <v>150245</v>
      </c>
      <c r="E6" s="11">
        <v>56035</v>
      </c>
      <c r="F6" s="30"/>
      <c r="G6" s="19"/>
      <c r="H6" s="27"/>
      <c r="I6" s="18"/>
      <c r="J6" s="23"/>
    </row>
    <row r="7" spans="1:10" s="5" customFormat="1" x14ac:dyDescent="0.3">
      <c r="A7" s="4" t="str">
        <f>'[1]per UCB'!A6</f>
        <v>Accademia di Belle Arti Leg. Ricon. Pietro Vannucci - Perugia</v>
      </c>
      <c r="B7" s="12" t="s">
        <v>6</v>
      </c>
      <c r="C7" s="30"/>
      <c r="D7" s="14">
        <v>472431</v>
      </c>
      <c r="E7" s="11">
        <v>625246</v>
      </c>
      <c r="F7" s="30"/>
      <c r="G7" s="18" t="s">
        <v>25</v>
      </c>
      <c r="H7" s="27"/>
      <c r="I7" s="18"/>
      <c r="J7" s="20" t="s">
        <v>23</v>
      </c>
    </row>
    <row r="8" spans="1:10" s="5" customFormat="1" x14ac:dyDescent="0.3">
      <c r="A8" s="4" t="str">
        <f>'[1]per UCB'!A7</f>
        <v>Accademia di Belle Arti Leg. Ricon. di Ravenna</v>
      </c>
      <c r="B8" s="12" t="s">
        <v>2</v>
      </c>
      <c r="C8" s="30"/>
      <c r="D8" s="14">
        <v>188777</v>
      </c>
      <c r="E8" s="11">
        <v>63491</v>
      </c>
      <c r="F8" s="30"/>
      <c r="G8" s="18"/>
      <c r="H8" s="27"/>
      <c r="I8" s="18"/>
      <c r="J8" s="20"/>
    </row>
    <row r="9" spans="1:10" x14ac:dyDescent="0.3">
      <c r="A9" s="6" t="s">
        <v>3</v>
      </c>
      <c r="B9" s="13"/>
      <c r="C9" s="31"/>
      <c r="D9" s="15">
        <f>SUM(D4:D8)</f>
        <v>2100000</v>
      </c>
      <c r="E9" s="7">
        <v>2500000</v>
      </c>
      <c r="F9" s="31"/>
      <c r="G9" s="19"/>
      <c r="H9" s="28"/>
      <c r="I9" s="19"/>
      <c r="J9" s="21"/>
    </row>
    <row r="10" spans="1:10" x14ac:dyDescent="0.3">
      <c r="H10" s="16"/>
    </row>
    <row r="11" spans="1:10" x14ac:dyDescent="0.3">
      <c r="D11" s="9"/>
      <c r="E11" s="10"/>
      <c r="H11" s="16"/>
    </row>
    <row r="12" spans="1:10" x14ac:dyDescent="0.3">
      <c r="B12"/>
      <c r="D12" s="9"/>
      <c r="E12" s="10"/>
      <c r="H12" s="16"/>
    </row>
    <row r="13" spans="1:10" x14ac:dyDescent="0.3">
      <c r="D13" s="9"/>
      <c r="E13" s="10"/>
      <c r="H13" s="16"/>
    </row>
    <row r="14" spans="1:10" x14ac:dyDescent="0.3">
      <c r="D14" s="9"/>
      <c r="E14" s="10"/>
      <c r="H14" s="16"/>
    </row>
    <row r="15" spans="1:10" x14ac:dyDescent="0.3">
      <c r="H15" s="16"/>
    </row>
    <row r="16" spans="1:10" x14ac:dyDescent="0.3">
      <c r="H16" s="16"/>
    </row>
    <row r="17" spans="8:8" x14ac:dyDescent="0.3">
      <c r="H17" s="16"/>
    </row>
    <row r="18" spans="8:8" x14ac:dyDescent="0.3">
      <c r="H18" s="16"/>
    </row>
    <row r="19" spans="8:8" x14ac:dyDescent="0.3">
      <c r="H19" s="16"/>
    </row>
    <row r="20" spans="8:8" x14ac:dyDescent="0.3">
      <c r="H20" s="16"/>
    </row>
    <row r="21" spans="8:8" x14ac:dyDescent="0.3">
      <c r="H21" s="16"/>
    </row>
    <row r="22" spans="8:8" x14ac:dyDescent="0.3">
      <c r="H22" s="16"/>
    </row>
    <row r="23" spans="8:8" x14ac:dyDescent="0.3">
      <c r="H23" s="16"/>
    </row>
    <row r="24" spans="8:8" x14ac:dyDescent="0.3">
      <c r="H24" s="16"/>
    </row>
    <row r="25" spans="8:8" x14ac:dyDescent="0.3">
      <c r="H25" s="16"/>
    </row>
    <row r="26" spans="8:8" x14ac:dyDescent="0.3">
      <c r="H26" s="16"/>
    </row>
    <row r="27" spans="8:8" x14ac:dyDescent="0.3">
      <c r="H27" s="16"/>
    </row>
    <row r="28" spans="8:8" x14ac:dyDescent="0.3">
      <c r="H28" s="16"/>
    </row>
    <row r="29" spans="8:8" x14ac:dyDescent="0.3">
      <c r="H29" s="16"/>
    </row>
    <row r="30" spans="8:8" x14ac:dyDescent="0.3">
      <c r="H30" s="16"/>
    </row>
    <row r="31" spans="8:8" x14ac:dyDescent="0.3">
      <c r="H31" s="16"/>
    </row>
    <row r="32" spans="8:8" x14ac:dyDescent="0.3">
      <c r="H32" s="16"/>
    </row>
    <row r="33" spans="8:8" x14ac:dyDescent="0.3">
      <c r="H33" s="16"/>
    </row>
    <row r="34" spans="8:8" x14ac:dyDescent="0.3">
      <c r="H34" s="16"/>
    </row>
    <row r="35" spans="8:8" x14ac:dyDescent="0.3">
      <c r="H35" s="16"/>
    </row>
    <row r="36" spans="8:8" x14ac:dyDescent="0.3">
      <c r="H36" s="16"/>
    </row>
    <row r="37" spans="8:8" x14ac:dyDescent="0.3">
      <c r="H37" s="16"/>
    </row>
    <row r="38" spans="8:8" x14ac:dyDescent="0.3">
      <c r="H38" s="16"/>
    </row>
    <row r="39" spans="8:8" x14ac:dyDescent="0.3">
      <c r="H39" s="16"/>
    </row>
    <row r="40" spans="8:8" x14ac:dyDescent="0.3">
      <c r="H40" s="16"/>
    </row>
    <row r="41" spans="8:8" x14ac:dyDescent="0.3">
      <c r="H41" s="16"/>
    </row>
    <row r="42" spans="8:8" x14ac:dyDescent="0.3">
      <c r="H42" s="16"/>
    </row>
    <row r="43" spans="8:8" x14ac:dyDescent="0.3">
      <c r="H43" s="16"/>
    </row>
    <row r="44" spans="8:8" x14ac:dyDescent="0.3">
      <c r="H44" s="16"/>
    </row>
    <row r="45" spans="8:8" x14ac:dyDescent="0.3">
      <c r="H45" s="16"/>
    </row>
    <row r="46" spans="8:8" x14ac:dyDescent="0.3">
      <c r="H46" s="16"/>
    </row>
    <row r="47" spans="8:8" x14ac:dyDescent="0.3">
      <c r="H47" s="16"/>
    </row>
    <row r="48" spans="8:8" x14ac:dyDescent="0.3">
      <c r="H48" s="16"/>
    </row>
    <row r="49" spans="8:8" x14ac:dyDescent="0.3">
      <c r="H49" s="16"/>
    </row>
    <row r="50" spans="8:8" x14ac:dyDescent="0.3">
      <c r="H50" s="16"/>
    </row>
    <row r="51" spans="8:8" x14ac:dyDescent="0.3">
      <c r="H51" s="16"/>
    </row>
  </sheetData>
  <mergeCells count="18">
    <mergeCell ref="F4:F9"/>
    <mergeCell ref="A1:H1"/>
    <mergeCell ref="I4:I9"/>
    <mergeCell ref="A2:A3"/>
    <mergeCell ref="B2:B3"/>
    <mergeCell ref="C2:C3"/>
    <mergeCell ref="D2:E2"/>
    <mergeCell ref="F2:F3"/>
    <mergeCell ref="H2:H3"/>
    <mergeCell ref="C4:C9"/>
    <mergeCell ref="G2:G3"/>
    <mergeCell ref="G4:G6"/>
    <mergeCell ref="G7:G9"/>
    <mergeCell ref="J7:J9"/>
    <mergeCell ref="J4:J6"/>
    <mergeCell ref="J2:J3"/>
    <mergeCell ref="I2:I3"/>
    <mergeCell ref="H4:H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2018-03-30T12:23:13Z</dcterms:modified>
</cp:coreProperties>
</file>