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0" windowHeight="9735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" sheetId="13" r:id="rId10"/>
  </sheets>
  <definedNames>
    <definedName name="_xlnm._FilterDatabase" localSheetId="2" hidden="1">'Comune I Grado'!#REF!</definedName>
    <definedName name="_xlnm._FilterDatabase" localSheetId="3" hidden="1">'Comune II Grado'!#REF!</definedName>
    <definedName name="_xlnm._FilterDatabase" localSheetId="0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 l="1"/>
  <c r="B6" i="13"/>
  <c r="B12" i="13" l="1"/>
  <c r="C12" i="13" s="1"/>
  <c r="C5" i="13"/>
  <c r="B5" i="13"/>
  <c r="B9" i="13" l="1"/>
  <c r="C9" i="13" s="1"/>
  <c r="B11" i="13" l="1"/>
  <c r="C11" i="13" s="1"/>
  <c r="B10" i="13"/>
  <c r="C10" i="13" s="1"/>
  <c r="B4" i="13"/>
  <c r="C4" i="13" s="1"/>
  <c r="B13" i="13" l="1"/>
  <c r="C13" i="13"/>
  <c r="B3" i="13" l="1"/>
  <c r="C3" i="13" l="1"/>
  <c r="C8" i="13" s="1"/>
  <c r="C14" i="13" s="1"/>
  <c r="B8" i="13"/>
  <c r="B14" i="13" s="1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<sst xmlns="http://schemas.openxmlformats.org/spreadsheetml/2006/main" count="27670" uniqueCount="393">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</sst>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/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3.85546875" style="15" customWidth="1"/>
    <col min="5" max="5" width="16.42578125" style="15" customWidth="1"/>
    <col min="6" max="16384" width="9.140625" style="15"/>
  </cols>
  <sheetData>
    <row r="1" spans="1:5" ht="21" customHeight="1" x14ac:dyDescent="0.25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 x14ac:dyDescent="0.25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 x14ac:dyDescent="0.25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 x14ac:dyDescent="0.2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x14ac:dyDescent="0.25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 x14ac:dyDescent="0.25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 x14ac:dyDescent="0.25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 x14ac:dyDescent="0.25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 x14ac:dyDescent="0.25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 x14ac:dyDescent="0.25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 x14ac:dyDescent="0.25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 x14ac:dyDescent="0.2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5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 x14ac:dyDescent="0.25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 x14ac:dyDescent="0.25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 x14ac:dyDescent="0.25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 x14ac:dyDescent="0.25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 x14ac:dyDescent="0.25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 x14ac:dyDescent="0.25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 x14ac:dyDescent="0.25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 x14ac:dyDescent="0.25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 x14ac:dyDescent="0.25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 x14ac:dyDescent="0.25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 x14ac:dyDescent="0.25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 x14ac:dyDescent="0.25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 x14ac:dyDescent="0.2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x14ac:dyDescent="0.25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 x14ac:dyDescent="0.25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 x14ac:dyDescent="0.25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 x14ac:dyDescent="0.25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 x14ac:dyDescent="0.25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 x14ac:dyDescent="0.25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 x14ac:dyDescent="0.25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 x14ac:dyDescent="0.25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 x14ac:dyDescent="0.25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 x14ac:dyDescent="0.25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 x14ac:dyDescent="0.25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 x14ac:dyDescent="0.25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 x14ac:dyDescent="0.25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 x14ac:dyDescent="0.25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 x14ac:dyDescent="0.25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 x14ac:dyDescent="0.25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 x14ac:dyDescent="0.25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 x14ac:dyDescent="0.25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 x14ac:dyDescent="0.25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 x14ac:dyDescent="0.25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 x14ac:dyDescent="0.25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 x14ac:dyDescent="0.25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 x14ac:dyDescent="0.25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 x14ac:dyDescent="0.25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 x14ac:dyDescent="0.25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 x14ac:dyDescent="0.25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 x14ac:dyDescent="0.25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 x14ac:dyDescent="0.25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 x14ac:dyDescent="0.25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 x14ac:dyDescent="0.25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 x14ac:dyDescent="0.25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 x14ac:dyDescent="0.25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 x14ac:dyDescent="0.25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 x14ac:dyDescent="0.25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 x14ac:dyDescent="0.25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 x14ac:dyDescent="0.25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 x14ac:dyDescent="0.25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 x14ac:dyDescent="0.25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 x14ac:dyDescent="0.25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 x14ac:dyDescent="0.25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 x14ac:dyDescent="0.25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 x14ac:dyDescent="0.25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 x14ac:dyDescent="0.25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 x14ac:dyDescent="0.25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 x14ac:dyDescent="0.25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 x14ac:dyDescent="0.25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 x14ac:dyDescent="0.25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 x14ac:dyDescent="0.25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 x14ac:dyDescent="0.25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 x14ac:dyDescent="0.25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 x14ac:dyDescent="0.2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x14ac:dyDescent="0.25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 x14ac:dyDescent="0.25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 x14ac:dyDescent="0.25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 x14ac:dyDescent="0.25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 x14ac:dyDescent="0.25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 x14ac:dyDescent="0.25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 x14ac:dyDescent="0.25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 x14ac:dyDescent="0.25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 x14ac:dyDescent="0.25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 x14ac:dyDescent="0.25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 x14ac:dyDescent="0.25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 x14ac:dyDescent="0.25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 x14ac:dyDescent="0.25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 x14ac:dyDescent="0.25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 x14ac:dyDescent="0.25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 x14ac:dyDescent="0.25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 x14ac:dyDescent="0.25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 x14ac:dyDescent="0.25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 x14ac:dyDescent="0.2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 x14ac:dyDescent="0.25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 x14ac:dyDescent="0.25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 x14ac:dyDescent="0.25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 x14ac:dyDescent="0.25">
      <c r="A100" s="16" t="s">
        <v>206</v>
      </c>
      <c r="B100" s="16" t="s">
        <v>217</v>
      </c>
      <c r="C100" s="16" t="s">
        <v>218</v>
      </c>
      <c r="D100" s="17">
        <v>28</v>
      </c>
      <c r="E100" s="17">
        <v>28</v>
      </c>
    </row>
    <row r="101" spans="1:5" x14ac:dyDescent="0.25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 x14ac:dyDescent="0.25">
      <c r="D102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J10" sqref="J10"/>
    </sheetView>
  </sheetViews>
  <sheetFormatPr defaultRowHeight="15" x14ac:dyDescent="0.25"/>
  <cols>
    <col min="1" max="1" width="50.5703125" customWidth="1"/>
    <col min="2" max="2" width="14.28515625" customWidth="1"/>
    <col min="3" max="3" width="15.85546875" customWidth="1"/>
  </cols>
  <sheetData>
    <row r="1" spans="1:6" x14ac:dyDescent="0.25">
      <c r="A1" s="45" t="s">
        <v>365</v>
      </c>
      <c r="B1" s="45"/>
      <c r="C1" s="45"/>
    </row>
    <row r="2" spans="1:6" ht="30" x14ac:dyDescent="0.25">
      <c r="A2" s="32" t="s">
        <v>277</v>
      </c>
      <c r="B2" s="33" t="s">
        <v>306</v>
      </c>
      <c r="C2" s="34" t="s">
        <v>364</v>
      </c>
    </row>
    <row r="3" spans="1:6" ht="16.5" x14ac:dyDescent="0.35">
      <c r="A3" s="2" t="s">
        <v>278</v>
      </c>
      <c r="B3" s="3">
        <f>SUM('Comune Infanzia'!D:D)</f>
        <v>2733</v>
      </c>
      <c r="C3" s="10">
        <f>B3</f>
        <v>2733</v>
      </c>
    </row>
    <row r="4" spans="1:6" ht="16.5" x14ac:dyDescent="0.35">
      <c r="A4" s="2" t="s">
        <v>279</v>
      </c>
      <c r="B4" s="3">
        <f>SUM('Comune Primaria'!D:D)</f>
        <v>6685</v>
      </c>
      <c r="C4" s="10">
        <f>B4</f>
        <v>6685</v>
      </c>
    </row>
    <row r="5" spans="1:6" ht="16.5" x14ac:dyDescent="0.35">
      <c r="A5" s="2" t="s">
        <v>280</v>
      </c>
      <c r="B5" s="3">
        <f>SUM('Comune I Grado'!D:D)</f>
        <v>14785</v>
      </c>
      <c r="C5" s="3">
        <f>SUM('Comune I Grado'!E:E)</f>
        <v>14016</v>
      </c>
      <c r="D5" s="25"/>
      <c r="E5" s="26"/>
      <c r="F5" s="27"/>
    </row>
    <row r="6" spans="1:6" ht="16.5" x14ac:dyDescent="0.35">
      <c r="A6" s="2" t="s">
        <v>366</v>
      </c>
      <c r="B6" s="3">
        <f>SUM('Comune II Grado'!D:D)</f>
        <v>14674</v>
      </c>
      <c r="C6" s="3">
        <f>SUM('Comune II Grado'!E:E)</f>
        <v>14228</v>
      </c>
      <c r="D6" s="25"/>
      <c r="E6" s="27"/>
      <c r="F6" s="27"/>
    </row>
    <row r="7" spans="1:6" ht="16.5" x14ac:dyDescent="0.35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ht="19.5" x14ac:dyDescent="0.4">
      <c r="A8" s="30" t="s">
        <v>281</v>
      </c>
      <c r="B8" s="7">
        <f>SUM(B3:B7)</f>
        <v>39595</v>
      </c>
      <c r="C8" s="11">
        <f>SUM(C3:C7)</f>
        <v>38380</v>
      </c>
    </row>
    <row r="9" spans="1:6" ht="16.5" x14ac:dyDescent="0.35">
      <c r="A9" s="5" t="s">
        <v>282</v>
      </c>
      <c r="B9" s="3">
        <f>SUM('Sostegno Infanzia'!D:D)</f>
        <v>1317</v>
      </c>
      <c r="C9" s="10">
        <f>B9</f>
        <v>1317</v>
      </c>
    </row>
    <row r="10" spans="1:6" ht="16.5" x14ac:dyDescent="0.35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 ht="16.5" x14ac:dyDescent="0.35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 ht="16.5" x14ac:dyDescent="0.35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ht="19.5" x14ac:dyDescent="0.4">
      <c r="A13" s="31" t="s">
        <v>286</v>
      </c>
      <c r="B13" s="7">
        <f>SUM(B9:B12)</f>
        <v>13393</v>
      </c>
      <c r="C13" s="11">
        <f>SUM(C9:C12)</f>
        <v>13393</v>
      </c>
    </row>
    <row r="14" spans="1:6" ht="20.25" thickBot="1" x14ac:dyDescent="0.45">
      <c r="A14" s="8" t="s">
        <v>287</v>
      </c>
      <c r="B14" s="9">
        <f>B8+B13</f>
        <v>52988</v>
      </c>
      <c r="C14" s="12">
        <f>C8+C13</f>
        <v>51773</v>
      </c>
      <c r="E14" s="6"/>
    </row>
    <row r="16" spans="1:6" x14ac:dyDescent="0.25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B18" sqref="B18"/>
    </sheetView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3" style="15" customWidth="1"/>
    <col min="5" max="5" width="12.28515625" style="15" customWidth="1"/>
    <col min="6" max="16384" width="9.140625" style="15"/>
  </cols>
  <sheetData>
    <row r="1" spans="1:5" ht="17.45" customHeight="1" x14ac:dyDescent="0.25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x14ac:dyDescent="0.25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 x14ac:dyDescent="0.25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 x14ac:dyDescent="0.25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 x14ac:dyDescent="0.25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 x14ac:dyDescent="0.25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 x14ac:dyDescent="0.25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 x14ac:dyDescent="0.25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 x14ac:dyDescent="0.25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 x14ac:dyDescent="0.25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 x14ac:dyDescent="0.25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 x14ac:dyDescent="0.25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 x14ac:dyDescent="0.25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 x14ac:dyDescent="0.25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 x14ac:dyDescent="0.25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 x14ac:dyDescent="0.25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 x14ac:dyDescent="0.25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 x14ac:dyDescent="0.25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 x14ac:dyDescent="0.25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 x14ac:dyDescent="0.25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 x14ac:dyDescent="0.25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 x14ac:dyDescent="0.25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 x14ac:dyDescent="0.25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 x14ac:dyDescent="0.25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 x14ac:dyDescent="0.25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 x14ac:dyDescent="0.25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 x14ac:dyDescent="0.25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 x14ac:dyDescent="0.25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 x14ac:dyDescent="0.25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 x14ac:dyDescent="0.25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 x14ac:dyDescent="0.25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 x14ac:dyDescent="0.25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 x14ac:dyDescent="0.25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 x14ac:dyDescent="0.25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 x14ac:dyDescent="0.25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 x14ac:dyDescent="0.25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 x14ac:dyDescent="0.25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 x14ac:dyDescent="0.25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 x14ac:dyDescent="0.25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 x14ac:dyDescent="0.25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 x14ac:dyDescent="0.25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 x14ac:dyDescent="0.25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 x14ac:dyDescent="0.25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 x14ac:dyDescent="0.25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 x14ac:dyDescent="0.25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 x14ac:dyDescent="0.25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 x14ac:dyDescent="0.25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 x14ac:dyDescent="0.25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 x14ac:dyDescent="0.25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 x14ac:dyDescent="0.25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 x14ac:dyDescent="0.25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 x14ac:dyDescent="0.25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 x14ac:dyDescent="0.25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 x14ac:dyDescent="0.25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 x14ac:dyDescent="0.25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 x14ac:dyDescent="0.25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 x14ac:dyDescent="0.25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 x14ac:dyDescent="0.25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 x14ac:dyDescent="0.25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 x14ac:dyDescent="0.25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 x14ac:dyDescent="0.25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 x14ac:dyDescent="0.25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 x14ac:dyDescent="0.25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 x14ac:dyDescent="0.25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 x14ac:dyDescent="0.25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 x14ac:dyDescent="0.25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 x14ac:dyDescent="0.25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 x14ac:dyDescent="0.25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 x14ac:dyDescent="0.25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 x14ac:dyDescent="0.25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 x14ac:dyDescent="0.25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 x14ac:dyDescent="0.25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 x14ac:dyDescent="0.25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 x14ac:dyDescent="0.25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 x14ac:dyDescent="0.25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 x14ac:dyDescent="0.25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 x14ac:dyDescent="0.25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 x14ac:dyDescent="0.25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 x14ac:dyDescent="0.25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 x14ac:dyDescent="0.25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 x14ac:dyDescent="0.25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 x14ac:dyDescent="0.25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 x14ac:dyDescent="0.25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 x14ac:dyDescent="0.25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 x14ac:dyDescent="0.25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 x14ac:dyDescent="0.25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 x14ac:dyDescent="0.25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 x14ac:dyDescent="0.25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 x14ac:dyDescent="0.25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 x14ac:dyDescent="0.25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 x14ac:dyDescent="0.25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 x14ac:dyDescent="0.25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 x14ac:dyDescent="0.25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 x14ac:dyDescent="0.25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 x14ac:dyDescent="0.25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 x14ac:dyDescent="0.25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 x14ac:dyDescent="0.25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 x14ac:dyDescent="0.25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 x14ac:dyDescent="0.25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 x14ac:dyDescent="0.25">
      <c r="A100" s="21" t="s">
        <v>206</v>
      </c>
      <c r="B100" s="21" t="s">
        <v>217</v>
      </c>
      <c r="C100" s="21" t="s">
        <v>218</v>
      </c>
      <c r="D100" s="17">
        <v>166</v>
      </c>
      <c r="E100" s="17">
        <v>166</v>
      </c>
    </row>
    <row r="101" spans="1:5" x14ac:dyDescent="0.25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 x14ac:dyDescent="0.25">
      <c r="D102" s="1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1"/>
  <sheetViews>
    <sheetView workbookViewId="0">
      <selection activeCell="F16" sqref="F16"/>
    </sheetView>
  </sheetViews>
  <sheetFormatPr defaultRowHeight="15" x14ac:dyDescent="0.25"/>
  <cols>
    <col min="1" max="1" width="16.7109375" bestFit="1" customWidth="1"/>
    <col min="2" max="2" width="10.5703125" bestFit="1" customWidth="1"/>
    <col min="3" max="3" width="19.7109375" bestFit="1" customWidth="1"/>
    <col min="4" max="4" width="13.140625" customWidth="1"/>
    <col min="5" max="5" width="14.5703125" customWidth="1"/>
  </cols>
  <sheetData>
    <row r="1" spans="1:5" ht="19.149999999999999" customHeight="1" x14ac:dyDescent="0.25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 x14ac:dyDescent="0.25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 x14ac:dyDescent="0.25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 x14ac:dyDescent="0.25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 x14ac:dyDescent="0.25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 x14ac:dyDescent="0.25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 x14ac:dyDescent="0.25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 x14ac:dyDescent="0.25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 x14ac:dyDescent="0.25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 x14ac:dyDescent="0.25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 x14ac:dyDescent="0.25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 x14ac:dyDescent="0.25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 x14ac:dyDescent="0.25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 x14ac:dyDescent="0.25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 x14ac:dyDescent="0.25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 x14ac:dyDescent="0.25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 x14ac:dyDescent="0.25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 x14ac:dyDescent="0.25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 x14ac:dyDescent="0.25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 x14ac:dyDescent="0.25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 x14ac:dyDescent="0.25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 x14ac:dyDescent="0.25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 x14ac:dyDescent="0.25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 x14ac:dyDescent="0.25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 x14ac:dyDescent="0.25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 x14ac:dyDescent="0.25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 x14ac:dyDescent="0.25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 x14ac:dyDescent="0.25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 x14ac:dyDescent="0.25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 x14ac:dyDescent="0.25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 x14ac:dyDescent="0.25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 x14ac:dyDescent="0.25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 x14ac:dyDescent="0.25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 x14ac:dyDescent="0.25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 x14ac:dyDescent="0.25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 x14ac:dyDescent="0.25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 x14ac:dyDescent="0.25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 x14ac:dyDescent="0.25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 x14ac:dyDescent="0.25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 x14ac:dyDescent="0.25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 x14ac:dyDescent="0.25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 x14ac:dyDescent="0.25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 x14ac:dyDescent="0.25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 x14ac:dyDescent="0.25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 x14ac:dyDescent="0.25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 x14ac:dyDescent="0.25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 x14ac:dyDescent="0.25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 x14ac:dyDescent="0.25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 x14ac:dyDescent="0.25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 x14ac:dyDescent="0.25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 x14ac:dyDescent="0.25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 x14ac:dyDescent="0.25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 x14ac:dyDescent="0.25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 x14ac:dyDescent="0.25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 x14ac:dyDescent="0.25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 x14ac:dyDescent="0.25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 x14ac:dyDescent="0.25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 x14ac:dyDescent="0.25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 x14ac:dyDescent="0.25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 x14ac:dyDescent="0.25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 x14ac:dyDescent="0.25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 x14ac:dyDescent="0.25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 x14ac:dyDescent="0.25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 x14ac:dyDescent="0.25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 x14ac:dyDescent="0.25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 x14ac:dyDescent="0.25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 x14ac:dyDescent="0.25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 x14ac:dyDescent="0.25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 x14ac:dyDescent="0.25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 x14ac:dyDescent="0.25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 x14ac:dyDescent="0.25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 x14ac:dyDescent="0.25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 x14ac:dyDescent="0.25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 x14ac:dyDescent="0.25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 x14ac:dyDescent="0.25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 x14ac:dyDescent="0.25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 x14ac:dyDescent="0.25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 x14ac:dyDescent="0.25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 x14ac:dyDescent="0.25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 x14ac:dyDescent="0.25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 x14ac:dyDescent="0.25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 x14ac:dyDescent="0.25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 x14ac:dyDescent="0.25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 x14ac:dyDescent="0.25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 x14ac:dyDescent="0.25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 x14ac:dyDescent="0.25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 x14ac:dyDescent="0.25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 x14ac:dyDescent="0.25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 x14ac:dyDescent="0.25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 x14ac:dyDescent="0.25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 x14ac:dyDescent="0.25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 x14ac:dyDescent="0.25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 x14ac:dyDescent="0.25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 x14ac:dyDescent="0.25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 x14ac:dyDescent="0.25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 x14ac:dyDescent="0.25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 x14ac:dyDescent="0.25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 x14ac:dyDescent="0.25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 x14ac:dyDescent="0.25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 x14ac:dyDescent="0.25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 x14ac:dyDescent="0.25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 x14ac:dyDescent="0.25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 x14ac:dyDescent="0.25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 x14ac:dyDescent="0.25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 x14ac:dyDescent="0.25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 x14ac:dyDescent="0.25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 x14ac:dyDescent="0.25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 x14ac:dyDescent="0.25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 x14ac:dyDescent="0.25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 x14ac:dyDescent="0.25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 x14ac:dyDescent="0.25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 x14ac:dyDescent="0.25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 x14ac:dyDescent="0.25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 x14ac:dyDescent="0.25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 x14ac:dyDescent="0.25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 x14ac:dyDescent="0.25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 x14ac:dyDescent="0.25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 x14ac:dyDescent="0.25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 x14ac:dyDescent="0.25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 x14ac:dyDescent="0.25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 x14ac:dyDescent="0.25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 x14ac:dyDescent="0.25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 x14ac:dyDescent="0.25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 x14ac:dyDescent="0.25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 x14ac:dyDescent="0.25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 x14ac:dyDescent="0.25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 x14ac:dyDescent="0.25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 x14ac:dyDescent="0.25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 x14ac:dyDescent="0.25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 x14ac:dyDescent="0.25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 x14ac:dyDescent="0.25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 x14ac:dyDescent="0.25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 x14ac:dyDescent="0.25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 x14ac:dyDescent="0.25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 x14ac:dyDescent="0.25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 x14ac:dyDescent="0.25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 x14ac:dyDescent="0.25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 x14ac:dyDescent="0.25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 x14ac:dyDescent="0.25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 x14ac:dyDescent="0.25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 x14ac:dyDescent="0.25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 x14ac:dyDescent="0.25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 x14ac:dyDescent="0.25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 x14ac:dyDescent="0.25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 x14ac:dyDescent="0.25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 x14ac:dyDescent="0.25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 x14ac:dyDescent="0.25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 x14ac:dyDescent="0.25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 x14ac:dyDescent="0.25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 x14ac:dyDescent="0.25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 x14ac:dyDescent="0.25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 x14ac:dyDescent="0.25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 x14ac:dyDescent="0.25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 x14ac:dyDescent="0.25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 x14ac:dyDescent="0.25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 x14ac:dyDescent="0.25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 x14ac:dyDescent="0.25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 x14ac:dyDescent="0.25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 x14ac:dyDescent="0.25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 x14ac:dyDescent="0.25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 x14ac:dyDescent="0.25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 x14ac:dyDescent="0.25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 x14ac:dyDescent="0.25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 x14ac:dyDescent="0.25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 x14ac:dyDescent="0.25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 x14ac:dyDescent="0.25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 x14ac:dyDescent="0.25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 x14ac:dyDescent="0.25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 x14ac:dyDescent="0.25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 x14ac:dyDescent="0.25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 x14ac:dyDescent="0.25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 x14ac:dyDescent="0.25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 x14ac:dyDescent="0.25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 x14ac:dyDescent="0.25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 x14ac:dyDescent="0.25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 x14ac:dyDescent="0.25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 x14ac:dyDescent="0.25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 x14ac:dyDescent="0.25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 x14ac:dyDescent="0.25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 x14ac:dyDescent="0.25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 x14ac:dyDescent="0.25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 x14ac:dyDescent="0.25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 x14ac:dyDescent="0.25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 x14ac:dyDescent="0.25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 x14ac:dyDescent="0.25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 x14ac:dyDescent="0.25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 x14ac:dyDescent="0.25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 x14ac:dyDescent="0.25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 x14ac:dyDescent="0.25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 x14ac:dyDescent="0.25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 x14ac:dyDescent="0.25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 x14ac:dyDescent="0.25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 x14ac:dyDescent="0.25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 x14ac:dyDescent="0.25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 x14ac:dyDescent="0.25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 x14ac:dyDescent="0.25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 x14ac:dyDescent="0.25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 x14ac:dyDescent="0.25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 x14ac:dyDescent="0.25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 x14ac:dyDescent="0.25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 x14ac:dyDescent="0.25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 x14ac:dyDescent="0.25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 x14ac:dyDescent="0.25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 x14ac:dyDescent="0.25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 x14ac:dyDescent="0.25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 x14ac:dyDescent="0.25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 x14ac:dyDescent="0.25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 x14ac:dyDescent="0.25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 x14ac:dyDescent="0.25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 x14ac:dyDescent="0.25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 x14ac:dyDescent="0.25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 x14ac:dyDescent="0.25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 x14ac:dyDescent="0.25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 x14ac:dyDescent="0.25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 x14ac:dyDescent="0.25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 x14ac:dyDescent="0.25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 x14ac:dyDescent="0.25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 x14ac:dyDescent="0.25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 x14ac:dyDescent="0.25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 x14ac:dyDescent="0.25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 x14ac:dyDescent="0.25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 x14ac:dyDescent="0.25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 x14ac:dyDescent="0.25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 x14ac:dyDescent="0.25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 x14ac:dyDescent="0.25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 x14ac:dyDescent="0.25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 x14ac:dyDescent="0.25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 x14ac:dyDescent="0.25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 x14ac:dyDescent="0.25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 x14ac:dyDescent="0.25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 x14ac:dyDescent="0.25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 x14ac:dyDescent="0.25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 x14ac:dyDescent="0.25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 x14ac:dyDescent="0.25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 x14ac:dyDescent="0.25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 x14ac:dyDescent="0.25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 x14ac:dyDescent="0.25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 x14ac:dyDescent="0.25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 x14ac:dyDescent="0.25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 x14ac:dyDescent="0.25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 x14ac:dyDescent="0.25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 x14ac:dyDescent="0.25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 x14ac:dyDescent="0.25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 x14ac:dyDescent="0.25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 x14ac:dyDescent="0.25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 x14ac:dyDescent="0.25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 x14ac:dyDescent="0.25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 x14ac:dyDescent="0.25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 x14ac:dyDescent="0.25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 x14ac:dyDescent="0.25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 x14ac:dyDescent="0.25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 x14ac:dyDescent="0.25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 x14ac:dyDescent="0.25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 x14ac:dyDescent="0.25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 x14ac:dyDescent="0.25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 x14ac:dyDescent="0.25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 x14ac:dyDescent="0.25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 x14ac:dyDescent="0.25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 x14ac:dyDescent="0.25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 x14ac:dyDescent="0.25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 x14ac:dyDescent="0.25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 x14ac:dyDescent="0.25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 x14ac:dyDescent="0.25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 x14ac:dyDescent="0.25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 x14ac:dyDescent="0.25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 x14ac:dyDescent="0.25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 x14ac:dyDescent="0.25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 x14ac:dyDescent="0.25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 x14ac:dyDescent="0.25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 x14ac:dyDescent="0.25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 x14ac:dyDescent="0.25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 x14ac:dyDescent="0.25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 x14ac:dyDescent="0.25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 x14ac:dyDescent="0.25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 x14ac:dyDescent="0.25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 x14ac:dyDescent="0.25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 x14ac:dyDescent="0.25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 x14ac:dyDescent="0.25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 x14ac:dyDescent="0.25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 x14ac:dyDescent="0.25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 x14ac:dyDescent="0.25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 x14ac:dyDescent="0.25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 x14ac:dyDescent="0.25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 x14ac:dyDescent="0.25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 x14ac:dyDescent="0.25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 x14ac:dyDescent="0.25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 x14ac:dyDescent="0.25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 x14ac:dyDescent="0.25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 x14ac:dyDescent="0.25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 x14ac:dyDescent="0.25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 x14ac:dyDescent="0.25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 x14ac:dyDescent="0.25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 x14ac:dyDescent="0.25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 x14ac:dyDescent="0.25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 x14ac:dyDescent="0.25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 x14ac:dyDescent="0.25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 x14ac:dyDescent="0.25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 x14ac:dyDescent="0.25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 x14ac:dyDescent="0.25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 x14ac:dyDescent="0.25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 x14ac:dyDescent="0.25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 x14ac:dyDescent="0.25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 x14ac:dyDescent="0.25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 x14ac:dyDescent="0.25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 x14ac:dyDescent="0.25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 x14ac:dyDescent="0.25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 x14ac:dyDescent="0.25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 x14ac:dyDescent="0.25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 x14ac:dyDescent="0.25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 x14ac:dyDescent="0.25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 x14ac:dyDescent="0.25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 x14ac:dyDescent="0.25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 x14ac:dyDescent="0.25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 x14ac:dyDescent="0.25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 x14ac:dyDescent="0.25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 x14ac:dyDescent="0.25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 x14ac:dyDescent="0.25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 x14ac:dyDescent="0.25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 x14ac:dyDescent="0.25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 x14ac:dyDescent="0.25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 x14ac:dyDescent="0.25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 x14ac:dyDescent="0.25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 x14ac:dyDescent="0.25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 x14ac:dyDescent="0.25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 x14ac:dyDescent="0.25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 x14ac:dyDescent="0.25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 x14ac:dyDescent="0.25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 x14ac:dyDescent="0.25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 x14ac:dyDescent="0.25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 x14ac:dyDescent="0.25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 x14ac:dyDescent="0.25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 x14ac:dyDescent="0.25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 x14ac:dyDescent="0.25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 x14ac:dyDescent="0.25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 x14ac:dyDescent="0.25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 x14ac:dyDescent="0.25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 x14ac:dyDescent="0.25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 x14ac:dyDescent="0.25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 x14ac:dyDescent="0.25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 x14ac:dyDescent="0.25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 x14ac:dyDescent="0.25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 x14ac:dyDescent="0.25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 x14ac:dyDescent="0.25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 x14ac:dyDescent="0.25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 x14ac:dyDescent="0.25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 x14ac:dyDescent="0.25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 x14ac:dyDescent="0.25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 x14ac:dyDescent="0.25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 x14ac:dyDescent="0.25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 x14ac:dyDescent="0.25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 x14ac:dyDescent="0.25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 x14ac:dyDescent="0.25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 x14ac:dyDescent="0.25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 x14ac:dyDescent="0.25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 x14ac:dyDescent="0.25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 x14ac:dyDescent="0.25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 x14ac:dyDescent="0.25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 x14ac:dyDescent="0.25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 x14ac:dyDescent="0.25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 x14ac:dyDescent="0.25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 x14ac:dyDescent="0.25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 x14ac:dyDescent="0.25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 x14ac:dyDescent="0.25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 x14ac:dyDescent="0.25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 x14ac:dyDescent="0.25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 x14ac:dyDescent="0.25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 x14ac:dyDescent="0.25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 x14ac:dyDescent="0.25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 x14ac:dyDescent="0.25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 x14ac:dyDescent="0.25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 x14ac:dyDescent="0.25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 x14ac:dyDescent="0.25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 x14ac:dyDescent="0.25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 x14ac:dyDescent="0.25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 x14ac:dyDescent="0.25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 x14ac:dyDescent="0.25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 x14ac:dyDescent="0.25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 x14ac:dyDescent="0.25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 x14ac:dyDescent="0.25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 x14ac:dyDescent="0.25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 x14ac:dyDescent="0.25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 x14ac:dyDescent="0.25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 x14ac:dyDescent="0.25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 x14ac:dyDescent="0.25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 x14ac:dyDescent="0.25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 x14ac:dyDescent="0.25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 x14ac:dyDescent="0.25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 x14ac:dyDescent="0.25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 x14ac:dyDescent="0.25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 x14ac:dyDescent="0.25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 x14ac:dyDescent="0.25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 x14ac:dyDescent="0.25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 x14ac:dyDescent="0.25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 x14ac:dyDescent="0.25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 x14ac:dyDescent="0.25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 x14ac:dyDescent="0.25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 x14ac:dyDescent="0.25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 x14ac:dyDescent="0.25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 x14ac:dyDescent="0.25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 x14ac:dyDescent="0.25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 x14ac:dyDescent="0.25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 x14ac:dyDescent="0.25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 x14ac:dyDescent="0.25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 x14ac:dyDescent="0.25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 x14ac:dyDescent="0.25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 x14ac:dyDescent="0.25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 x14ac:dyDescent="0.25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 x14ac:dyDescent="0.25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 x14ac:dyDescent="0.25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 x14ac:dyDescent="0.25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 x14ac:dyDescent="0.25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 x14ac:dyDescent="0.25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 x14ac:dyDescent="0.25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 x14ac:dyDescent="0.25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 x14ac:dyDescent="0.25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 x14ac:dyDescent="0.25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 x14ac:dyDescent="0.25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 x14ac:dyDescent="0.25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 x14ac:dyDescent="0.25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 x14ac:dyDescent="0.25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 x14ac:dyDescent="0.25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 x14ac:dyDescent="0.25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 x14ac:dyDescent="0.25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 x14ac:dyDescent="0.25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 x14ac:dyDescent="0.25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 x14ac:dyDescent="0.25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 x14ac:dyDescent="0.25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 x14ac:dyDescent="0.25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 x14ac:dyDescent="0.25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 x14ac:dyDescent="0.25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 x14ac:dyDescent="0.25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 x14ac:dyDescent="0.25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 x14ac:dyDescent="0.25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 x14ac:dyDescent="0.25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 x14ac:dyDescent="0.25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 x14ac:dyDescent="0.25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 x14ac:dyDescent="0.25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 x14ac:dyDescent="0.25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 x14ac:dyDescent="0.25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 x14ac:dyDescent="0.25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 x14ac:dyDescent="0.25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 x14ac:dyDescent="0.25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 x14ac:dyDescent="0.25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 x14ac:dyDescent="0.25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 x14ac:dyDescent="0.25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 x14ac:dyDescent="0.25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 x14ac:dyDescent="0.25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 x14ac:dyDescent="0.25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 x14ac:dyDescent="0.25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 x14ac:dyDescent="0.25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 x14ac:dyDescent="0.25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 x14ac:dyDescent="0.25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 x14ac:dyDescent="0.25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 x14ac:dyDescent="0.25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 x14ac:dyDescent="0.25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 x14ac:dyDescent="0.25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 x14ac:dyDescent="0.25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 x14ac:dyDescent="0.25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 x14ac:dyDescent="0.25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 x14ac:dyDescent="0.25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 x14ac:dyDescent="0.25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 x14ac:dyDescent="0.25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 x14ac:dyDescent="0.25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 x14ac:dyDescent="0.25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 x14ac:dyDescent="0.25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 x14ac:dyDescent="0.25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 x14ac:dyDescent="0.25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 x14ac:dyDescent="0.25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 x14ac:dyDescent="0.25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 x14ac:dyDescent="0.25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 x14ac:dyDescent="0.25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 x14ac:dyDescent="0.25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 x14ac:dyDescent="0.25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 x14ac:dyDescent="0.25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 x14ac:dyDescent="0.25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 x14ac:dyDescent="0.25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 x14ac:dyDescent="0.25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 x14ac:dyDescent="0.25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 x14ac:dyDescent="0.25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 x14ac:dyDescent="0.25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 x14ac:dyDescent="0.25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 x14ac:dyDescent="0.25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 x14ac:dyDescent="0.25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 x14ac:dyDescent="0.25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 x14ac:dyDescent="0.25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 x14ac:dyDescent="0.25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 x14ac:dyDescent="0.25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 x14ac:dyDescent="0.25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 x14ac:dyDescent="0.25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 x14ac:dyDescent="0.25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 x14ac:dyDescent="0.25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 x14ac:dyDescent="0.25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 x14ac:dyDescent="0.25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 x14ac:dyDescent="0.25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 x14ac:dyDescent="0.25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 x14ac:dyDescent="0.25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 x14ac:dyDescent="0.25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 x14ac:dyDescent="0.25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 x14ac:dyDescent="0.25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 x14ac:dyDescent="0.25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 x14ac:dyDescent="0.25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 x14ac:dyDescent="0.25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 x14ac:dyDescent="0.25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 x14ac:dyDescent="0.25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 x14ac:dyDescent="0.25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 x14ac:dyDescent="0.25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 x14ac:dyDescent="0.25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 x14ac:dyDescent="0.25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 x14ac:dyDescent="0.25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 x14ac:dyDescent="0.25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 x14ac:dyDescent="0.25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 x14ac:dyDescent="0.25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 x14ac:dyDescent="0.25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 x14ac:dyDescent="0.25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 x14ac:dyDescent="0.25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 x14ac:dyDescent="0.25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 x14ac:dyDescent="0.25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 x14ac:dyDescent="0.25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 x14ac:dyDescent="0.25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 x14ac:dyDescent="0.25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 x14ac:dyDescent="0.25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 x14ac:dyDescent="0.25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 x14ac:dyDescent="0.25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 x14ac:dyDescent="0.25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 x14ac:dyDescent="0.25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 x14ac:dyDescent="0.25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 x14ac:dyDescent="0.25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 x14ac:dyDescent="0.25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 x14ac:dyDescent="0.25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 x14ac:dyDescent="0.25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 x14ac:dyDescent="0.25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 x14ac:dyDescent="0.25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 x14ac:dyDescent="0.25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 x14ac:dyDescent="0.25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 x14ac:dyDescent="0.25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 x14ac:dyDescent="0.25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 x14ac:dyDescent="0.25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 x14ac:dyDescent="0.25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 x14ac:dyDescent="0.25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 x14ac:dyDescent="0.25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 x14ac:dyDescent="0.25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 x14ac:dyDescent="0.25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 x14ac:dyDescent="0.25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 x14ac:dyDescent="0.25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 x14ac:dyDescent="0.25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 x14ac:dyDescent="0.25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 x14ac:dyDescent="0.25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 x14ac:dyDescent="0.25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 x14ac:dyDescent="0.25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 x14ac:dyDescent="0.25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 x14ac:dyDescent="0.25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 x14ac:dyDescent="0.25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 x14ac:dyDescent="0.25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 x14ac:dyDescent="0.25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 x14ac:dyDescent="0.25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 x14ac:dyDescent="0.25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 x14ac:dyDescent="0.25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 x14ac:dyDescent="0.25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 x14ac:dyDescent="0.25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 x14ac:dyDescent="0.25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 x14ac:dyDescent="0.25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 x14ac:dyDescent="0.25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 x14ac:dyDescent="0.25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 x14ac:dyDescent="0.25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 x14ac:dyDescent="0.25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 x14ac:dyDescent="0.25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 x14ac:dyDescent="0.25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 x14ac:dyDescent="0.25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 x14ac:dyDescent="0.25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 x14ac:dyDescent="0.25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 x14ac:dyDescent="0.25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 x14ac:dyDescent="0.25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 x14ac:dyDescent="0.25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 x14ac:dyDescent="0.25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 x14ac:dyDescent="0.25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 x14ac:dyDescent="0.25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 x14ac:dyDescent="0.25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 x14ac:dyDescent="0.25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 x14ac:dyDescent="0.25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 x14ac:dyDescent="0.25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 x14ac:dyDescent="0.25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 x14ac:dyDescent="0.25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 x14ac:dyDescent="0.25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 x14ac:dyDescent="0.25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 x14ac:dyDescent="0.25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 x14ac:dyDescent="0.25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 x14ac:dyDescent="0.25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 x14ac:dyDescent="0.25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 x14ac:dyDescent="0.25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 x14ac:dyDescent="0.25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 x14ac:dyDescent="0.25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 x14ac:dyDescent="0.25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 x14ac:dyDescent="0.25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 x14ac:dyDescent="0.25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 x14ac:dyDescent="0.25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 x14ac:dyDescent="0.25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 x14ac:dyDescent="0.25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 x14ac:dyDescent="0.25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 x14ac:dyDescent="0.25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 x14ac:dyDescent="0.25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 x14ac:dyDescent="0.25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 x14ac:dyDescent="0.25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 x14ac:dyDescent="0.25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 x14ac:dyDescent="0.25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 x14ac:dyDescent="0.25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 x14ac:dyDescent="0.25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 x14ac:dyDescent="0.25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 x14ac:dyDescent="0.25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 x14ac:dyDescent="0.25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 x14ac:dyDescent="0.25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 x14ac:dyDescent="0.25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 x14ac:dyDescent="0.25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 x14ac:dyDescent="0.25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 x14ac:dyDescent="0.25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 x14ac:dyDescent="0.25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 x14ac:dyDescent="0.25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 x14ac:dyDescent="0.25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 x14ac:dyDescent="0.25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 x14ac:dyDescent="0.25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 x14ac:dyDescent="0.25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 x14ac:dyDescent="0.25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 x14ac:dyDescent="0.25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 x14ac:dyDescent="0.25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 x14ac:dyDescent="0.25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 x14ac:dyDescent="0.25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 x14ac:dyDescent="0.25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 x14ac:dyDescent="0.25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 x14ac:dyDescent="0.25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 x14ac:dyDescent="0.25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 x14ac:dyDescent="0.25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 x14ac:dyDescent="0.25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 x14ac:dyDescent="0.25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 x14ac:dyDescent="0.25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 x14ac:dyDescent="0.25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 x14ac:dyDescent="0.25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 x14ac:dyDescent="0.25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 x14ac:dyDescent="0.25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 x14ac:dyDescent="0.25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 x14ac:dyDescent="0.25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 x14ac:dyDescent="0.25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 x14ac:dyDescent="0.25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 x14ac:dyDescent="0.25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 x14ac:dyDescent="0.25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 x14ac:dyDescent="0.25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 x14ac:dyDescent="0.25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 x14ac:dyDescent="0.25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 x14ac:dyDescent="0.25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 x14ac:dyDescent="0.25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 x14ac:dyDescent="0.25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 x14ac:dyDescent="0.25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 x14ac:dyDescent="0.25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 x14ac:dyDescent="0.25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 x14ac:dyDescent="0.25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 x14ac:dyDescent="0.25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 x14ac:dyDescent="0.25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 x14ac:dyDescent="0.25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 x14ac:dyDescent="0.25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 x14ac:dyDescent="0.25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 x14ac:dyDescent="0.25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 x14ac:dyDescent="0.25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 x14ac:dyDescent="0.25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 x14ac:dyDescent="0.25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 x14ac:dyDescent="0.25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 x14ac:dyDescent="0.25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 x14ac:dyDescent="0.25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 x14ac:dyDescent="0.25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 x14ac:dyDescent="0.25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 x14ac:dyDescent="0.25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 x14ac:dyDescent="0.25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 x14ac:dyDescent="0.25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 x14ac:dyDescent="0.25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 x14ac:dyDescent="0.25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 x14ac:dyDescent="0.25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 x14ac:dyDescent="0.25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 x14ac:dyDescent="0.25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 x14ac:dyDescent="0.25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 x14ac:dyDescent="0.25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 x14ac:dyDescent="0.25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 x14ac:dyDescent="0.25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 x14ac:dyDescent="0.25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 x14ac:dyDescent="0.25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 x14ac:dyDescent="0.25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 x14ac:dyDescent="0.25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 x14ac:dyDescent="0.25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 x14ac:dyDescent="0.25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 x14ac:dyDescent="0.25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 x14ac:dyDescent="0.25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 x14ac:dyDescent="0.25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 x14ac:dyDescent="0.25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 x14ac:dyDescent="0.25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 x14ac:dyDescent="0.25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 x14ac:dyDescent="0.25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 x14ac:dyDescent="0.25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 x14ac:dyDescent="0.25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 x14ac:dyDescent="0.25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 x14ac:dyDescent="0.25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 x14ac:dyDescent="0.25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 x14ac:dyDescent="0.25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 x14ac:dyDescent="0.25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 x14ac:dyDescent="0.25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 x14ac:dyDescent="0.25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 x14ac:dyDescent="0.25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 x14ac:dyDescent="0.25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 x14ac:dyDescent="0.25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 x14ac:dyDescent="0.25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 x14ac:dyDescent="0.25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 x14ac:dyDescent="0.25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 x14ac:dyDescent="0.25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 x14ac:dyDescent="0.25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 x14ac:dyDescent="0.25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 x14ac:dyDescent="0.25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 x14ac:dyDescent="0.25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 x14ac:dyDescent="0.25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 x14ac:dyDescent="0.25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 x14ac:dyDescent="0.25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 x14ac:dyDescent="0.25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 x14ac:dyDescent="0.25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 x14ac:dyDescent="0.25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 x14ac:dyDescent="0.25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 x14ac:dyDescent="0.25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 x14ac:dyDescent="0.25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 x14ac:dyDescent="0.25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 x14ac:dyDescent="0.25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 x14ac:dyDescent="0.25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 x14ac:dyDescent="0.25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 x14ac:dyDescent="0.25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 x14ac:dyDescent="0.25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 x14ac:dyDescent="0.25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 x14ac:dyDescent="0.25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 x14ac:dyDescent="0.25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 x14ac:dyDescent="0.25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 x14ac:dyDescent="0.25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 x14ac:dyDescent="0.25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 x14ac:dyDescent="0.25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 x14ac:dyDescent="0.25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 x14ac:dyDescent="0.25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 x14ac:dyDescent="0.25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 x14ac:dyDescent="0.25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 x14ac:dyDescent="0.25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 x14ac:dyDescent="0.25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 x14ac:dyDescent="0.25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 x14ac:dyDescent="0.25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 x14ac:dyDescent="0.25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 x14ac:dyDescent="0.25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 x14ac:dyDescent="0.25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 x14ac:dyDescent="0.25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 x14ac:dyDescent="0.25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 x14ac:dyDescent="0.25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 x14ac:dyDescent="0.25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 x14ac:dyDescent="0.25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 x14ac:dyDescent="0.25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 x14ac:dyDescent="0.25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 x14ac:dyDescent="0.25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 x14ac:dyDescent="0.25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 x14ac:dyDescent="0.25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 x14ac:dyDescent="0.25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 x14ac:dyDescent="0.25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 x14ac:dyDescent="0.25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 x14ac:dyDescent="0.25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 x14ac:dyDescent="0.25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 x14ac:dyDescent="0.25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 x14ac:dyDescent="0.25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 x14ac:dyDescent="0.25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 x14ac:dyDescent="0.25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 x14ac:dyDescent="0.25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 x14ac:dyDescent="0.25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 x14ac:dyDescent="0.25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 x14ac:dyDescent="0.25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 x14ac:dyDescent="0.25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 x14ac:dyDescent="0.25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 x14ac:dyDescent="0.25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 x14ac:dyDescent="0.25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 x14ac:dyDescent="0.25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 x14ac:dyDescent="0.25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 x14ac:dyDescent="0.25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 x14ac:dyDescent="0.25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 x14ac:dyDescent="0.25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 x14ac:dyDescent="0.25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 x14ac:dyDescent="0.25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 x14ac:dyDescent="0.25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 x14ac:dyDescent="0.25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 x14ac:dyDescent="0.25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 x14ac:dyDescent="0.25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 x14ac:dyDescent="0.25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 x14ac:dyDescent="0.25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 x14ac:dyDescent="0.25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 x14ac:dyDescent="0.25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 x14ac:dyDescent="0.25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 x14ac:dyDescent="0.25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 x14ac:dyDescent="0.25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 x14ac:dyDescent="0.25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 x14ac:dyDescent="0.25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 x14ac:dyDescent="0.25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 x14ac:dyDescent="0.25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 x14ac:dyDescent="0.25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 x14ac:dyDescent="0.25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 x14ac:dyDescent="0.25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 x14ac:dyDescent="0.25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 x14ac:dyDescent="0.25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 x14ac:dyDescent="0.25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 x14ac:dyDescent="0.25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 x14ac:dyDescent="0.25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 x14ac:dyDescent="0.25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 x14ac:dyDescent="0.25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 x14ac:dyDescent="0.25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 x14ac:dyDescent="0.25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 x14ac:dyDescent="0.25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 x14ac:dyDescent="0.25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 x14ac:dyDescent="0.25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 x14ac:dyDescent="0.25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 x14ac:dyDescent="0.25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 x14ac:dyDescent="0.25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 x14ac:dyDescent="0.25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 x14ac:dyDescent="0.25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 x14ac:dyDescent="0.25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 x14ac:dyDescent="0.25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 x14ac:dyDescent="0.25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 x14ac:dyDescent="0.25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 x14ac:dyDescent="0.25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 x14ac:dyDescent="0.25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 x14ac:dyDescent="0.25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 x14ac:dyDescent="0.25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 x14ac:dyDescent="0.25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 x14ac:dyDescent="0.25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 x14ac:dyDescent="0.25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 x14ac:dyDescent="0.25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 x14ac:dyDescent="0.25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 x14ac:dyDescent="0.25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 x14ac:dyDescent="0.25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 x14ac:dyDescent="0.25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 x14ac:dyDescent="0.25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 x14ac:dyDescent="0.25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 x14ac:dyDescent="0.25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 x14ac:dyDescent="0.25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 x14ac:dyDescent="0.25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 x14ac:dyDescent="0.25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 x14ac:dyDescent="0.25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 x14ac:dyDescent="0.25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 x14ac:dyDescent="0.25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 x14ac:dyDescent="0.25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 x14ac:dyDescent="0.25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 x14ac:dyDescent="0.25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 x14ac:dyDescent="0.25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 x14ac:dyDescent="0.25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 x14ac:dyDescent="0.25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 x14ac:dyDescent="0.25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 x14ac:dyDescent="0.25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 x14ac:dyDescent="0.25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 x14ac:dyDescent="0.25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 x14ac:dyDescent="0.25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 x14ac:dyDescent="0.25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 x14ac:dyDescent="0.25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 x14ac:dyDescent="0.25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 x14ac:dyDescent="0.25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 x14ac:dyDescent="0.25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 x14ac:dyDescent="0.25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 x14ac:dyDescent="0.25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 x14ac:dyDescent="0.25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 x14ac:dyDescent="0.25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 x14ac:dyDescent="0.25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 x14ac:dyDescent="0.25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 x14ac:dyDescent="0.25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 x14ac:dyDescent="0.25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 x14ac:dyDescent="0.25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 x14ac:dyDescent="0.25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 x14ac:dyDescent="0.25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 x14ac:dyDescent="0.25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 x14ac:dyDescent="0.25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 x14ac:dyDescent="0.25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 x14ac:dyDescent="0.25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 x14ac:dyDescent="0.25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 x14ac:dyDescent="0.25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 x14ac:dyDescent="0.25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 x14ac:dyDescent="0.25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 x14ac:dyDescent="0.25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 x14ac:dyDescent="0.25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 x14ac:dyDescent="0.25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 x14ac:dyDescent="0.25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 x14ac:dyDescent="0.25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 x14ac:dyDescent="0.25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 x14ac:dyDescent="0.25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 x14ac:dyDescent="0.25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 x14ac:dyDescent="0.25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 x14ac:dyDescent="0.25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 x14ac:dyDescent="0.25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 x14ac:dyDescent="0.25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 x14ac:dyDescent="0.25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 x14ac:dyDescent="0.25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 x14ac:dyDescent="0.25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 x14ac:dyDescent="0.25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 x14ac:dyDescent="0.25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 x14ac:dyDescent="0.25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 x14ac:dyDescent="0.25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 x14ac:dyDescent="0.25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 x14ac:dyDescent="0.25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 x14ac:dyDescent="0.25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 x14ac:dyDescent="0.25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 x14ac:dyDescent="0.25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 x14ac:dyDescent="0.25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 x14ac:dyDescent="0.25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 x14ac:dyDescent="0.25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 x14ac:dyDescent="0.25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 x14ac:dyDescent="0.25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 x14ac:dyDescent="0.25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 x14ac:dyDescent="0.25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 x14ac:dyDescent="0.25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 x14ac:dyDescent="0.25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 x14ac:dyDescent="0.25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 x14ac:dyDescent="0.25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 x14ac:dyDescent="0.25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 x14ac:dyDescent="0.25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 x14ac:dyDescent="0.25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 x14ac:dyDescent="0.25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 x14ac:dyDescent="0.25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 x14ac:dyDescent="0.25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 x14ac:dyDescent="0.25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 x14ac:dyDescent="0.25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 x14ac:dyDescent="0.25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 x14ac:dyDescent="0.25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 x14ac:dyDescent="0.25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 x14ac:dyDescent="0.25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 x14ac:dyDescent="0.25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 x14ac:dyDescent="0.25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 x14ac:dyDescent="0.25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 x14ac:dyDescent="0.25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 x14ac:dyDescent="0.25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 x14ac:dyDescent="0.25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 x14ac:dyDescent="0.25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 x14ac:dyDescent="0.25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 x14ac:dyDescent="0.25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 x14ac:dyDescent="0.25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 x14ac:dyDescent="0.25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 x14ac:dyDescent="0.25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 x14ac:dyDescent="0.25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 x14ac:dyDescent="0.25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 x14ac:dyDescent="0.25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 x14ac:dyDescent="0.25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 x14ac:dyDescent="0.25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 x14ac:dyDescent="0.25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 x14ac:dyDescent="0.25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 x14ac:dyDescent="0.25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 x14ac:dyDescent="0.25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 x14ac:dyDescent="0.25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 x14ac:dyDescent="0.25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 x14ac:dyDescent="0.25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 x14ac:dyDescent="0.25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 x14ac:dyDescent="0.25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 x14ac:dyDescent="0.25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 x14ac:dyDescent="0.25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 x14ac:dyDescent="0.25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 x14ac:dyDescent="0.25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 x14ac:dyDescent="0.25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 x14ac:dyDescent="0.25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 x14ac:dyDescent="0.25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 x14ac:dyDescent="0.25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 x14ac:dyDescent="0.25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 x14ac:dyDescent="0.25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 x14ac:dyDescent="0.25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 x14ac:dyDescent="0.25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 x14ac:dyDescent="0.25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 x14ac:dyDescent="0.25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 x14ac:dyDescent="0.25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 x14ac:dyDescent="0.25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 x14ac:dyDescent="0.25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 x14ac:dyDescent="0.25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 x14ac:dyDescent="0.25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 x14ac:dyDescent="0.25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 x14ac:dyDescent="0.25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 x14ac:dyDescent="0.25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 x14ac:dyDescent="0.25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 x14ac:dyDescent="0.25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 x14ac:dyDescent="0.25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 x14ac:dyDescent="0.25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 x14ac:dyDescent="0.25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 x14ac:dyDescent="0.25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 x14ac:dyDescent="0.25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 x14ac:dyDescent="0.25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 x14ac:dyDescent="0.25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 x14ac:dyDescent="0.25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 x14ac:dyDescent="0.25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 x14ac:dyDescent="0.25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 x14ac:dyDescent="0.25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 x14ac:dyDescent="0.25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 x14ac:dyDescent="0.25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 x14ac:dyDescent="0.25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 x14ac:dyDescent="0.25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 x14ac:dyDescent="0.25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 x14ac:dyDescent="0.25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 x14ac:dyDescent="0.25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 x14ac:dyDescent="0.25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 x14ac:dyDescent="0.25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 x14ac:dyDescent="0.25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 x14ac:dyDescent="0.25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 x14ac:dyDescent="0.25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 x14ac:dyDescent="0.25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 x14ac:dyDescent="0.25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 x14ac:dyDescent="0.25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 x14ac:dyDescent="0.25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 x14ac:dyDescent="0.25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 x14ac:dyDescent="0.25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 x14ac:dyDescent="0.25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 x14ac:dyDescent="0.25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 x14ac:dyDescent="0.25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 x14ac:dyDescent="0.25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 x14ac:dyDescent="0.25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 x14ac:dyDescent="0.25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 x14ac:dyDescent="0.25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 x14ac:dyDescent="0.25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 x14ac:dyDescent="0.25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 x14ac:dyDescent="0.25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 x14ac:dyDescent="0.25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 x14ac:dyDescent="0.25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 x14ac:dyDescent="0.25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 x14ac:dyDescent="0.25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 x14ac:dyDescent="0.25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 x14ac:dyDescent="0.25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 x14ac:dyDescent="0.25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 x14ac:dyDescent="0.25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 x14ac:dyDescent="0.25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 x14ac:dyDescent="0.25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 x14ac:dyDescent="0.25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 x14ac:dyDescent="0.25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 x14ac:dyDescent="0.25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 x14ac:dyDescent="0.25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 x14ac:dyDescent="0.25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 x14ac:dyDescent="0.25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 x14ac:dyDescent="0.25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 x14ac:dyDescent="0.25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 x14ac:dyDescent="0.25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 x14ac:dyDescent="0.25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 x14ac:dyDescent="0.25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 x14ac:dyDescent="0.25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 x14ac:dyDescent="0.25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 x14ac:dyDescent="0.25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 x14ac:dyDescent="0.25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 x14ac:dyDescent="0.25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 x14ac:dyDescent="0.25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 x14ac:dyDescent="0.25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 x14ac:dyDescent="0.25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 x14ac:dyDescent="0.25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 x14ac:dyDescent="0.25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 x14ac:dyDescent="0.25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 x14ac:dyDescent="0.25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 x14ac:dyDescent="0.25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 x14ac:dyDescent="0.25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 x14ac:dyDescent="0.25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 x14ac:dyDescent="0.25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 x14ac:dyDescent="0.25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 x14ac:dyDescent="0.25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 x14ac:dyDescent="0.25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 x14ac:dyDescent="0.25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 x14ac:dyDescent="0.25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 x14ac:dyDescent="0.25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 x14ac:dyDescent="0.25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 x14ac:dyDescent="0.25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 x14ac:dyDescent="0.25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 x14ac:dyDescent="0.25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 x14ac:dyDescent="0.25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 x14ac:dyDescent="0.25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 x14ac:dyDescent="0.25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 x14ac:dyDescent="0.25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 x14ac:dyDescent="0.25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 x14ac:dyDescent="0.25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 x14ac:dyDescent="0.25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 x14ac:dyDescent="0.25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 x14ac:dyDescent="0.25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 x14ac:dyDescent="0.25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 x14ac:dyDescent="0.25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 x14ac:dyDescent="0.25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 x14ac:dyDescent="0.25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 x14ac:dyDescent="0.25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 x14ac:dyDescent="0.25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 x14ac:dyDescent="0.25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 x14ac:dyDescent="0.25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 x14ac:dyDescent="0.25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 x14ac:dyDescent="0.25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 x14ac:dyDescent="0.25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 x14ac:dyDescent="0.25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 x14ac:dyDescent="0.25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 x14ac:dyDescent="0.25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 x14ac:dyDescent="0.25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 x14ac:dyDescent="0.25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 x14ac:dyDescent="0.25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 x14ac:dyDescent="0.25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 x14ac:dyDescent="0.25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 x14ac:dyDescent="0.25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 x14ac:dyDescent="0.25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 x14ac:dyDescent="0.25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 x14ac:dyDescent="0.25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 x14ac:dyDescent="0.25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 x14ac:dyDescent="0.25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 x14ac:dyDescent="0.25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 x14ac:dyDescent="0.25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 x14ac:dyDescent="0.25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 x14ac:dyDescent="0.25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 x14ac:dyDescent="0.25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 x14ac:dyDescent="0.25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 x14ac:dyDescent="0.25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 x14ac:dyDescent="0.25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 x14ac:dyDescent="0.25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 x14ac:dyDescent="0.25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 x14ac:dyDescent="0.25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 x14ac:dyDescent="0.25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 x14ac:dyDescent="0.25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 x14ac:dyDescent="0.25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 x14ac:dyDescent="0.25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 x14ac:dyDescent="0.25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 x14ac:dyDescent="0.25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 x14ac:dyDescent="0.25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 x14ac:dyDescent="0.25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 x14ac:dyDescent="0.25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 x14ac:dyDescent="0.25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 x14ac:dyDescent="0.25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 x14ac:dyDescent="0.25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 x14ac:dyDescent="0.25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 x14ac:dyDescent="0.25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 x14ac:dyDescent="0.25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 x14ac:dyDescent="0.25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 x14ac:dyDescent="0.25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 x14ac:dyDescent="0.25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 x14ac:dyDescent="0.25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 x14ac:dyDescent="0.25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 x14ac:dyDescent="0.25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 x14ac:dyDescent="0.25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 x14ac:dyDescent="0.25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 x14ac:dyDescent="0.25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 x14ac:dyDescent="0.25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 x14ac:dyDescent="0.25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 x14ac:dyDescent="0.25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 x14ac:dyDescent="0.25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 x14ac:dyDescent="0.25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 x14ac:dyDescent="0.25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 x14ac:dyDescent="0.25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 x14ac:dyDescent="0.25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 x14ac:dyDescent="0.25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 x14ac:dyDescent="0.25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 x14ac:dyDescent="0.25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 x14ac:dyDescent="0.25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 x14ac:dyDescent="0.25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 x14ac:dyDescent="0.25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 x14ac:dyDescent="0.25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 x14ac:dyDescent="0.25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 x14ac:dyDescent="0.25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 x14ac:dyDescent="0.25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 x14ac:dyDescent="0.25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 x14ac:dyDescent="0.25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 x14ac:dyDescent="0.25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 x14ac:dyDescent="0.25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 x14ac:dyDescent="0.25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 x14ac:dyDescent="0.25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 x14ac:dyDescent="0.25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 x14ac:dyDescent="0.25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 x14ac:dyDescent="0.25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 x14ac:dyDescent="0.25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 x14ac:dyDescent="0.25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 x14ac:dyDescent="0.25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 x14ac:dyDescent="0.25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 x14ac:dyDescent="0.25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 x14ac:dyDescent="0.25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 x14ac:dyDescent="0.25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 x14ac:dyDescent="0.25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 x14ac:dyDescent="0.25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 x14ac:dyDescent="0.25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 x14ac:dyDescent="0.25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 x14ac:dyDescent="0.25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 x14ac:dyDescent="0.25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 x14ac:dyDescent="0.25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 x14ac:dyDescent="0.25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 x14ac:dyDescent="0.25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 x14ac:dyDescent="0.25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 x14ac:dyDescent="0.25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 x14ac:dyDescent="0.25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 x14ac:dyDescent="0.25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 x14ac:dyDescent="0.25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 x14ac:dyDescent="0.25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 x14ac:dyDescent="0.25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 x14ac:dyDescent="0.25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 x14ac:dyDescent="0.25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 x14ac:dyDescent="0.25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 x14ac:dyDescent="0.25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 x14ac:dyDescent="0.25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 x14ac:dyDescent="0.25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 x14ac:dyDescent="0.25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 x14ac:dyDescent="0.25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 x14ac:dyDescent="0.25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 x14ac:dyDescent="0.25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 x14ac:dyDescent="0.25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 x14ac:dyDescent="0.25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 x14ac:dyDescent="0.25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 x14ac:dyDescent="0.25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 x14ac:dyDescent="0.25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 x14ac:dyDescent="0.25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 x14ac:dyDescent="0.25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 x14ac:dyDescent="0.25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 x14ac:dyDescent="0.25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 x14ac:dyDescent="0.25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 x14ac:dyDescent="0.25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 x14ac:dyDescent="0.25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 x14ac:dyDescent="0.25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 x14ac:dyDescent="0.25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 x14ac:dyDescent="0.25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 x14ac:dyDescent="0.25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 x14ac:dyDescent="0.25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 x14ac:dyDescent="0.25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 x14ac:dyDescent="0.25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 x14ac:dyDescent="0.25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 x14ac:dyDescent="0.25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 x14ac:dyDescent="0.25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 x14ac:dyDescent="0.25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 x14ac:dyDescent="0.25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 x14ac:dyDescent="0.25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 x14ac:dyDescent="0.25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 x14ac:dyDescent="0.25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 x14ac:dyDescent="0.25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 x14ac:dyDescent="0.25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 x14ac:dyDescent="0.25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 x14ac:dyDescent="0.25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 x14ac:dyDescent="0.25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 x14ac:dyDescent="0.25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 x14ac:dyDescent="0.25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 x14ac:dyDescent="0.25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 x14ac:dyDescent="0.25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 x14ac:dyDescent="0.25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 x14ac:dyDescent="0.25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 x14ac:dyDescent="0.25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 x14ac:dyDescent="0.25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 x14ac:dyDescent="0.25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 x14ac:dyDescent="0.25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 x14ac:dyDescent="0.25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 x14ac:dyDescent="0.25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 x14ac:dyDescent="0.25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 x14ac:dyDescent="0.25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 x14ac:dyDescent="0.25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 x14ac:dyDescent="0.25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 x14ac:dyDescent="0.25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 x14ac:dyDescent="0.25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 x14ac:dyDescent="0.25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 x14ac:dyDescent="0.25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 x14ac:dyDescent="0.25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 x14ac:dyDescent="0.25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 x14ac:dyDescent="0.25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 x14ac:dyDescent="0.25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 x14ac:dyDescent="0.25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 x14ac:dyDescent="0.25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 x14ac:dyDescent="0.25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 x14ac:dyDescent="0.25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 x14ac:dyDescent="0.25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 x14ac:dyDescent="0.25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 x14ac:dyDescent="0.25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 x14ac:dyDescent="0.25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 x14ac:dyDescent="0.25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 x14ac:dyDescent="0.25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 x14ac:dyDescent="0.25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 x14ac:dyDescent="0.25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 x14ac:dyDescent="0.25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 x14ac:dyDescent="0.25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 x14ac:dyDescent="0.25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 x14ac:dyDescent="0.25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 x14ac:dyDescent="0.25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 x14ac:dyDescent="0.25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 x14ac:dyDescent="0.25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 x14ac:dyDescent="0.25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 x14ac:dyDescent="0.25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 x14ac:dyDescent="0.25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 x14ac:dyDescent="0.25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 x14ac:dyDescent="0.25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 x14ac:dyDescent="0.25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 x14ac:dyDescent="0.25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 x14ac:dyDescent="0.25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 x14ac:dyDescent="0.25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 x14ac:dyDescent="0.25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 x14ac:dyDescent="0.25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 x14ac:dyDescent="0.25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 x14ac:dyDescent="0.25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 x14ac:dyDescent="0.25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 x14ac:dyDescent="0.25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 x14ac:dyDescent="0.25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 x14ac:dyDescent="0.25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 x14ac:dyDescent="0.25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 x14ac:dyDescent="0.25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 x14ac:dyDescent="0.25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 x14ac:dyDescent="0.25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 x14ac:dyDescent="0.25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 x14ac:dyDescent="0.25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 x14ac:dyDescent="0.25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 x14ac:dyDescent="0.25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 x14ac:dyDescent="0.25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 x14ac:dyDescent="0.25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 x14ac:dyDescent="0.25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 x14ac:dyDescent="0.25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 x14ac:dyDescent="0.25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 x14ac:dyDescent="0.25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 x14ac:dyDescent="0.25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 x14ac:dyDescent="0.25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 x14ac:dyDescent="0.25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 x14ac:dyDescent="0.25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 x14ac:dyDescent="0.25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 x14ac:dyDescent="0.25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 x14ac:dyDescent="0.25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 x14ac:dyDescent="0.25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 x14ac:dyDescent="0.25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 x14ac:dyDescent="0.25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 x14ac:dyDescent="0.25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 x14ac:dyDescent="0.25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 x14ac:dyDescent="0.25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 x14ac:dyDescent="0.25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 x14ac:dyDescent="0.25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 x14ac:dyDescent="0.25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 x14ac:dyDescent="0.25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 x14ac:dyDescent="0.25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 x14ac:dyDescent="0.25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 x14ac:dyDescent="0.25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 x14ac:dyDescent="0.25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 x14ac:dyDescent="0.25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 x14ac:dyDescent="0.25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 x14ac:dyDescent="0.25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 x14ac:dyDescent="0.25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 x14ac:dyDescent="0.25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 x14ac:dyDescent="0.25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 x14ac:dyDescent="0.25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 x14ac:dyDescent="0.25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 x14ac:dyDescent="0.25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 x14ac:dyDescent="0.25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 x14ac:dyDescent="0.25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 x14ac:dyDescent="0.25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 x14ac:dyDescent="0.25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 x14ac:dyDescent="0.25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 x14ac:dyDescent="0.25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 x14ac:dyDescent="0.25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 x14ac:dyDescent="0.25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 x14ac:dyDescent="0.25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 x14ac:dyDescent="0.25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 x14ac:dyDescent="0.25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 x14ac:dyDescent="0.25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 x14ac:dyDescent="0.25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 x14ac:dyDescent="0.25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 x14ac:dyDescent="0.25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 x14ac:dyDescent="0.25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 x14ac:dyDescent="0.25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 x14ac:dyDescent="0.25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 x14ac:dyDescent="0.25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 x14ac:dyDescent="0.25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 x14ac:dyDescent="0.25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 x14ac:dyDescent="0.25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 x14ac:dyDescent="0.25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 x14ac:dyDescent="0.25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 x14ac:dyDescent="0.25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 x14ac:dyDescent="0.25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 x14ac:dyDescent="0.25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 x14ac:dyDescent="0.25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 x14ac:dyDescent="0.25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 x14ac:dyDescent="0.25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 x14ac:dyDescent="0.25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 x14ac:dyDescent="0.25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 x14ac:dyDescent="0.25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 x14ac:dyDescent="0.25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 x14ac:dyDescent="0.25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 x14ac:dyDescent="0.25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 x14ac:dyDescent="0.25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 x14ac:dyDescent="0.25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 x14ac:dyDescent="0.25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 x14ac:dyDescent="0.25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 x14ac:dyDescent="0.25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 x14ac:dyDescent="0.25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 x14ac:dyDescent="0.25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 x14ac:dyDescent="0.25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 x14ac:dyDescent="0.25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 x14ac:dyDescent="0.25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 x14ac:dyDescent="0.25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 x14ac:dyDescent="0.25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 x14ac:dyDescent="0.25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 x14ac:dyDescent="0.25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 x14ac:dyDescent="0.25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 x14ac:dyDescent="0.25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 x14ac:dyDescent="0.25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 x14ac:dyDescent="0.25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 x14ac:dyDescent="0.25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 x14ac:dyDescent="0.25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 x14ac:dyDescent="0.25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 x14ac:dyDescent="0.25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 x14ac:dyDescent="0.25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 x14ac:dyDescent="0.25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 x14ac:dyDescent="0.25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 x14ac:dyDescent="0.25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 x14ac:dyDescent="0.25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 x14ac:dyDescent="0.25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 x14ac:dyDescent="0.25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 x14ac:dyDescent="0.25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 x14ac:dyDescent="0.25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 x14ac:dyDescent="0.25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 x14ac:dyDescent="0.25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 x14ac:dyDescent="0.25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 x14ac:dyDescent="0.25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 x14ac:dyDescent="0.25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 x14ac:dyDescent="0.25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 x14ac:dyDescent="0.25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 x14ac:dyDescent="0.25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 x14ac:dyDescent="0.25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 x14ac:dyDescent="0.25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 x14ac:dyDescent="0.25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 x14ac:dyDescent="0.25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 x14ac:dyDescent="0.25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 x14ac:dyDescent="0.25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 x14ac:dyDescent="0.25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 x14ac:dyDescent="0.25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 x14ac:dyDescent="0.25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 x14ac:dyDescent="0.25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 x14ac:dyDescent="0.25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 x14ac:dyDescent="0.25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 x14ac:dyDescent="0.25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 x14ac:dyDescent="0.25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 x14ac:dyDescent="0.25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 x14ac:dyDescent="0.25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 x14ac:dyDescent="0.25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 x14ac:dyDescent="0.25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 x14ac:dyDescent="0.25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 x14ac:dyDescent="0.25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 x14ac:dyDescent="0.25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 x14ac:dyDescent="0.25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 x14ac:dyDescent="0.25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 x14ac:dyDescent="0.25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 x14ac:dyDescent="0.25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 x14ac:dyDescent="0.25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 x14ac:dyDescent="0.25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 x14ac:dyDescent="0.25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 x14ac:dyDescent="0.25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 x14ac:dyDescent="0.25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 x14ac:dyDescent="0.25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 x14ac:dyDescent="0.25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 x14ac:dyDescent="0.25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 x14ac:dyDescent="0.25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 x14ac:dyDescent="0.25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 x14ac:dyDescent="0.25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 x14ac:dyDescent="0.25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 x14ac:dyDescent="0.25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 x14ac:dyDescent="0.25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 x14ac:dyDescent="0.25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 x14ac:dyDescent="0.25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 x14ac:dyDescent="0.25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 x14ac:dyDescent="0.25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 x14ac:dyDescent="0.25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 x14ac:dyDescent="0.25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 x14ac:dyDescent="0.25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 x14ac:dyDescent="0.25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 x14ac:dyDescent="0.25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 x14ac:dyDescent="0.25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 x14ac:dyDescent="0.25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 x14ac:dyDescent="0.25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 x14ac:dyDescent="0.25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 x14ac:dyDescent="0.25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 x14ac:dyDescent="0.25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 x14ac:dyDescent="0.25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 x14ac:dyDescent="0.25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 x14ac:dyDescent="0.25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 x14ac:dyDescent="0.25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 x14ac:dyDescent="0.25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 x14ac:dyDescent="0.25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 x14ac:dyDescent="0.25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 x14ac:dyDescent="0.25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 x14ac:dyDescent="0.25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 x14ac:dyDescent="0.25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 x14ac:dyDescent="0.25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 x14ac:dyDescent="0.25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 x14ac:dyDescent="0.25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 x14ac:dyDescent="0.25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 x14ac:dyDescent="0.25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 x14ac:dyDescent="0.25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 x14ac:dyDescent="0.25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 x14ac:dyDescent="0.25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 x14ac:dyDescent="0.25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 x14ac:dyDescent="0.25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 x14ac:dyDescent="0.25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 x14ac:dyDescent="0.25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 x14ac:dyDescent="0.25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 x14ac:dyDescent="0.25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 x14ac:dyDescent="0.25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 x14ac:dyDescent="0.25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 x14ac:dyDescent="0.25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 x14ac:dyDescent="0.25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 x14ac:dyDescent="0.25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 x14ac:dyDescent="0.25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 x14ac:dyDescent="0.25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 x14ac:dyDescent="0.25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 x14ac:dyDescent="0.25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 x14ac:dyDescent="0.25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 x14ac:dyDescent="0.25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 x14ac:dyDescent="0.25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 x14ac:dyDescent="0.25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 x14ac:dyDescent="0.25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 x14ac:dyDescent="0.25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 x14ac:dyDescent="0.25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 x14ac:dyDescent="0.25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 x14ac:dyDescent="0.25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 x14ac:dyDescent="0.25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 x14ac:dyDescent="0.25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 x14ac:dyDescent="0.25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 x14ac:dyDescent="0.25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 x14ac:dyDescent="0.25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 x14ac:dyDescent="0.25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 x14ac:dyDescent="0.25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 x14ac:dyDescent="0.25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 x14ac:dyDescent="0.25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 x14ac:dyDescent="0.25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 x14ac:dyDescent="0.25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 x14ac:dyDescent="0.25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 x14ac:dyDescent="0.25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 x14ac:dyDescent="0.25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 x14ac:dyDescent="0.25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 x14ac:dyDescent="0.25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 x14ac:dyDescent="0.25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 x14ac:dyDescent="0.25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 x14ac:dyDescent="0.25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 x14ac:dyDescent="0.25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 x14ac:dyDescent="0.25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 x14ac:dyDescent="0.25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 x14ac:dyDescent="0.25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 x14ac:dyDescent="0.25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 x14ac:dyDescent="0.25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 x14ac:dyDescent="0.25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 x14ac:dyDescent="0.25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 x14ac:dyDescent="0.25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 x14ac:dyDescent="0.25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 x14ac:dyDescent="0.25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 x14ac:dyDescent="0.25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 x14ac:dyDescent="0.25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 x14ac:dyDescent="0.25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 x14ac:dyDescent="0.25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 x14ac:dyDescent="0.25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 x14ac:dyDescent="0.25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 x14ac:dyDescent="0.25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 x14ac:dyDescent="0.25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 x14ac:dyDescent="0.25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 x14ac:dyDescent="0.25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 x14ac:dyDescent="0.25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 x14ac:dyDescent="0.25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 x14ac:dyDescent="0.25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 x14ac:dyDescent="0.25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 x14ac:dyDescent="0.25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 x14ac:dyDescent="0.25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 x14ac:dyDescent="0.25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 x14ac:dyDescent="0.25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 x14ac:dyDescent="0.25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 x14ac:dyDescent="0.25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 x14ac:dyDescent="0.25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 x14ac:dyDescent="0.25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 x14ac:dyDescent="0.25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 x14ac:dyDescent="0.25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 x14ac:dyDescent="0.25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 x14ac:dyDescent="0.25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 x14ac:dyDescent="0.25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 x14ac:dyDescent="0.25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 x14ac:dyDescent="0.25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 x14ac:dyDescent="0.25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 x14ac:dyDescent="0.25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 x14ac:dyDescent="0.25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 x14ac:dyDescent="0.25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 x14ac:dyDescent="0.25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 x14ac:dyDescent="0.25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 x14ac:dyDescent="0.25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 x14ac:dyDescent="0.25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 x14ac:dyDescent="0.25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 x14ac:dyDescent="0.25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 x14ac:dyDescent="0.25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 x14ac:dyDescent="0.25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 x14ac:dyDescent="0.25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 x14ac:dyDescent="0.25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 x14ac:dyDescent="0.25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 x14ac:dyDescent="0.25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 x14ac:dyDescent="0.25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 x14ac:dyDescent="0.25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 x14ac:dyDescent="0.25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 x14ac:dyDescent="0.25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 x14ac:dyDescent="0.25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 x14ac:dyDescent="0.25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 x14ac:dyDescent="0.25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 x14ac:dyDescent="0.25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 x14ac:dyDescent="0.25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 x14ac:dyDescent="0.25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 x14ac:dyDescent="0.25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 x14ac:dyDescent="0.25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 x14ac:dyDescent="0.25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 x14ac:dyDescent="0.25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 x14ac:dyDescent="0.25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 x14ac:dyDescent="0.25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 x14ac:dyDescent="0.25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 x14ac:dyDescent="0.25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 x14ac:dyDescent="0.25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 x14ac:dyDescent="0.25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 x14ac:dyDescent="0.25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 x14ac:dyDescent="0.25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 x14ac:dyDescent="0.25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 x14ac:dyDescent="0.25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 x14ac:dyDescent="0.25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 x14ac:dyDescent="0.25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 x14ac:dyDescent="0.25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 x14ac:dyDescent="0.25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 x14ac:dyDescent="0.25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 x14ac:dyDescent="0.25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 x14ac:dyDescent="0.25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 x14ac:dyDescent="0.25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 x14ac:dyDescent="0.25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 x14ac:dyDescent="0.25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 x14ac:dyDescent="0.25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 x14ac:dyDescent="0.25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 x14ac:dyDescent="0.25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 x14ac:dyDescent="0.25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 x14ac:dyDescent="0.25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 x14ac:dyDescent="0.25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 x14ac:dyDescent="0.25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 x14ac:dyDescent="0.25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 x14ac:dyDescent="0.25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 x14ac:dyDescent="0.25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 x14ac:dyDescent="0.25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 x14ac:dyDescent="0.25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 x14ac:dyDescent="0.25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 x14ac:dyDescent="0.25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 x14ac:dyDescent="0.25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 x14ac:dyDescent="0.25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 x14ac:dyDescent="0.25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 x14ac:dyDescent="0.25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 x14ac:dyDescent="0.25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 x14ac:dyDescent="0.25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 x14ac:dyDescent="0.25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 x14ac:dyDescent="0.25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 x14ac:dyDescent="0.25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 x14ac:dyDescent="0.25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 x14ac:dyDescent="0.25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 x14ac:dyDescent="0.25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 x14ac:dyDescent="0.25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 x14ac:dyDescent="0.25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 x14ac:dyDescent="0.25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 x14ac:dyDescent="0.25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 x14ac:dyDescent="0.25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 x14ac:dyDescent="0.25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 x14ac:dyDescent="0.25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 x14ac:dyDescent="0.25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 x14ac:dyDescent="0.25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 x14ac:dyDescent="0.25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 x14ac:dyDescent="0.25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 x14ac:dyDescent="0.25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 x14ac:dyDescent="0.25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 x14ac:dyDescent="0.25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 x14ac:dyDescent="0.25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 x14ac:dyDescent="0.25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 x14ac:dyDescent="0.25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 x14ac:dyDescent="0.25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 x14ac:dyDescent="0.25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 x14ac:dyDescent="0.25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 x14ac:dyDescent="0.25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 x14ac:dyDescent="0.25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 x14ac:dyDescent="0.25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 x14ac:dyDescent="0.25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 x14ac:dyDescent="0.25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 x14ac:dyDescent="0.25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 x14ac:dyDescent="0.25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 x14ac:dyDescent="0.25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 x14ac:dyDescent="0.25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 x14ac:dyDescent="0.25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 x14ac:dyDescent="0.25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 x14ac:dyDescent="0.25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 x14ac:dyDescent="0.25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 x14ac:dyDescent="0.25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 x14ac:dyDescent="0.25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 x14ac:dyDescent="0.25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 x14ac:dyDescent="0.25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 x14ac:dyDescent="0.25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 x14ac:dyDescent="0.25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 x14ac:dyDescent="0.25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 x14ac:dyDescent="0.25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 x14ac:dyDescent="0.25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 x14ac:dyDescent="0.25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 x14ac:dyDescent="0.25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 x14ac:dyDescent="0.25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 x14ac:dyDescent="0.25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 x14ac:dyDescent="0.25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 x14ac:dyDescent="0.25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 x14ac:dyDescent="0.25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 x14ac:dyDescent="0.25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 x14ac:dyDescent="0.25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 x14ac:dyDescent="0.25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 x14ac:dyDescent="0.25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 x14ac:dyDescent="0.25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 x14ac:dyDescent="0.25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 x14ac:dyDescent="0.25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 x14ac:dyDescent="0.25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 x14ac:dyDescent="0.25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 x14ac:dyDescent="0.25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 x14ac:dyDescent="0.25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 x14ac:dyDescent="0.25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 x14ac:dyDescent="0.25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 x14ac:dyDescent="0.25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 x14ac:dyDescent="0.25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 x14ac:dyDescent="0.25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 x14ac:dyDescent="0.25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 x14ac:dyDescent="0.25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 x14ac:dyDescent="0.25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 x14ac:dyDescent="0.25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 x14ac:dyDescent="0.25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 x14ac:dyDescent="0.25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 x14ac:dyDescent="0.25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 x14ac:dyDescent="0.25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 x14ac:dyDescent="0.25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 x14ac:dyDescent="0.25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 x14ac:dyDescent="0.25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 x14ac:dyDescent="0.25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 x14ac:dyDescent="0.25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 x14ac:dyDescent="0.25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 x14ac:dyDescent="0.25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 x14ac:dyDescent="0.25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 x14ac:dyDescent="0.25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 x14ac:dyDescent="0.25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 x14ac:dyDescent="0.25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 x14ac:dyDescent="0.25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 x14ac:dyDescent="0.25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 x14ac:dyDescent="0.25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 x14ac:dyDescent="0.25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 x14ac:dyDescent="0.25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 x14ac:dyDescent="0.25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 x14ac:dyDescent="0.25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 x14ac:dyDescent="0.25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 x14ac:dyDescent="0.25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 x14ac:dyDescent="0.25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 x14ac:dyDescent="0.25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 x14ac:dyDescent="0.25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 x14ac:dyDescent="0.25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 x14ac:dyDescent="0.25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 x14ac:dyDescent="0.25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 x14ac:dyDescent="0.25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 x14ac:dyDescent="0.25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 x14ac:dyDescent="0.25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 x14ac:dyDescent="0.25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 x14ac:dyDescent="0.25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 x14ac:dyDescent="0.25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 x14ac:dyDescent="0.25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 x14ac:dyDescent="0.25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 x14ac:dyDescent="0.25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 x14ac:dyDescent="0.25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 x14ac:dyDescent="0.25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 x14ac:dyDescent="0.25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 x14ac:dyDescent="0.25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 x14ac:dyDescent="0.25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 x14ac:dyDescent="0.25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 x14ac:dyDescent="0.25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 x14ac:dyDescent="0.25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 x14ac:dyDescent="0.25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 x14ac:dyDescent="0.25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 x14ac:dyDescent="0.25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 x14ac:dyDescent="0.25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 x14ac:dyDescent="0.25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 x14ac:dyDescent="0.25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 x14ac:dyDescent="0.25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 x14ac:dyDescent="0.25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 x14ac:dyDescent="0.25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 x14ac:dyDescent="0.25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 x14ac:dyDescent="0.25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 x14ac:dyDescent="0.25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 x14ac:dyDescent="0.25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 x14ac:dyDescent="0.25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 x14ac:dyDescent="0.25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 x14ac:dyDescent="0.25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 x14ac:dyDescent="0.25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 x14ac:dyDescent="0.25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 x14ac:dyDescent="0.25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 x14ac:dyDescent="0.25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 x14ac:dyDescent="0.25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 x14ac:dyDescent="0.25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 x14ac:dyDescent="0.25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 x14ac:dyDescent="0.25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 x14ac:dyDescent="0.25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 x14ac:dyDescent="0.25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 x14ac:dyDescent="0.25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 x14ac:dyDescent="0.25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 x14ac:dyDescent="0.25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 x14ac:dyDescent="0.25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 x14ac:dyDescent="0.25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 x14ac:dyDescent="0.25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 x14ac:dyDescent="0.25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 x14ac:dyDescent="0.25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 x14ac:dyDescent="0.25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 x14ac:dyDescent="0.25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 x14ac:dyDescent="0.25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 x14ac:dyDescent="0.25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 x14ac:dyDescent="0.25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 x14ac:dyDescent="0.25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 x14ac:dyDescent="0.25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 x14ac:dyDescent="0.25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 x14ac:dyDescent="0.25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 x14ac:dyDescent="0.25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 x14ac:dyDescent="0.25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 x14ac:dyDescent="0.25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 x14ac:dyDescent="0.25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 x14ac:dyDescent="0.25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 x14ac:dyDescent="0.25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 x14ac:dyDescent="0.25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 x14ac:dyDescent="0.25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 x14ac:dyDescent="0.25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 x14ac:dyDescent="0.25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 x14ac:dyDescent="0.25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 x14ac:dyDescent="0.25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 x14ac:dyDescent="0.25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 x14ac:dyDescent="0.25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 x14ac:dyDescent="0.25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 x14ac:dyDescent="0.25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 x14ac:dyDescent="0.25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 x14ac:dyDescent="0.25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 x14ac:dyDescent="0.25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 x14ac:dyDescent="0.25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 x14ac:dyDescent="0.25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 x14ac:dyDescent="0.25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 x14ac:dyDescent="0.25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 x14ac:dyDescent="0.25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 x14ac:dyDescent="0.25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 x14ac:dyDescent="0.25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 x14ac:dyDescent="0.25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 x14ac:dyDescent="0.25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 x14ac:dyDescent="0.25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 x14ac:dyDescent="0.25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 x14ac:dyDescent="0.25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 x14ac:dyDescent="0.25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 x14ac:dyDescent="0.25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 x14ac:dyDescent="0.25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 x14ac:dyDescent="0.25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 x14ac:dyDescent="0.25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 x14ac:dyDescent="0.25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 x14ac:dyDescent="0.25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 x14ac:dyDescent="0.25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 x14ac:dyDescent="0.25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 x14ac:dyDescent="0.25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 x14ac:dyDescent="0.25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 x14ac:dyDescent="0.25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 x14ac:dyDescent="0.25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 x14ac:dyDescent="0.25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 x14ac:dyDescent="0.25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 x14ac:dyDescent="0.25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 x14ac:dyDescent="0.25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 x14ac:dyDescent="0.25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 x14ac:dyDescent="0.25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 x14ac:dyDescent="0.25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 x14ac:dyDescent="0.25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 x14ac:dyDescent="0.25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 x14ac:dyDescent="0.25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 x14ac:dyDescent="0.25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 x14ac:dyDescent="0.25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 x14ac:dyDescent="0.25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 x14ac:dyDescent="0.25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 x14ac:dyDescent="0.25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 x14ac:dyDescent="0.25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 x14ac:dyDescent="0.25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 x14ac:dyDescent="0.25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 x14ac:dyDescent="0.25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 x14ac:dyDescent="0.25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 x14ac:dyDescent="0.25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 x14ac:dyDescent="0.25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 x14ac:dyDescent="0.25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 x14ac:dyDescent="0.25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 x14ac:dyDescent="0.25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 x14ac:dyDescent="0.25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 x14ac:dyDescent="0.25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 x14ac:dyDescent="0.25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 x14ac:dyDescent="0.25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 x14ac:dyDescent="0.25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 x14ac:dyDescent="0.25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 x14ac:dyDescent="0.25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 x14ac:dyDescent="0.25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 x14ac:dyDescent="0.25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 x14ac:dyDescent="0.25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 x14ac:dyDescent="0.25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 x14ac:dyDescent="0.25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 x14ac:dyDescent="0.25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 x14ac:dyDescent="0.25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 x14ac:dyDescent="0.25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 x14ac:dyDescent="0.25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 x14ac:dyDescent="0.25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 x14ac:dyDescent="0.25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 x14ac:dyDescent="0.25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 x14ac:dyDescent="0.25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 x14ac:dyDescent="0.25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 x14ac:dyDescent="0.25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 x14ac:dyDescent="0.25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 x14ac:dyDescent="0.25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 x14ac:dyDescent="0.25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 x14ac:dyDescent="0.25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 x14ac:dyDescent="0.25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 x14ac:dyDescent="0.25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 x14ac:dyDescent="0.25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 x14ac:dyDescent="0.25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 x14ac:dyDescent="0.25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 x14ac:dyDescent="0.25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 x14ac:dyDescent="0.25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 x14ac:dyDescent="0.25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 x14ac:dyDescent="0.25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 x14ac:dyDescent="0.25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 x14ac:dyDescent="0.25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 x14ac:dyDescent="0.25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 x14ac:dyDescent="0.25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 x14ac:dyDescent="0.25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 x14ac:dyDescent="0.25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 x14ac:dyDescent="0.25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 x14ac:dyDescent="0.25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 x14ac:dyDescent="0.25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 x14ac:dyDescent="0.25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 x14ac:dyDescent="0.25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 x14ac:dyDescent="0.25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 x14ac:dyDescent="0.25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 x14ac:dyDescent="0.25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 x14ac:dyDescent="0.25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 x14ac:dyDescent="0.25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 x14ac:dyDescent="0.25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 x14ac:dyDescent="0.25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 x14ac:dyDescent="0.25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 x14ac:dyDescent="0.25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 x14ac:dyDescent="0.25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 x14ac:dyDescent="0.25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 x14ac:dyDescent="0.25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 x14ac:dyDescent="0.25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 x14ac:dyDescent="0.25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 x14ac:dyDescent="0.25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 x14ac:dyDescent="0.25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 x14ac:dyDescent="0.25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 x14ac:dyDescent="0.25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 x14ac:dyDescent="0.25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 x14ac:dyDescent="0.25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 x14ac:dyDescent="0.25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 x14ac:dyDescent="0.25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 x14ac:dyDescent="0.25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 x14ac:dyDescent="0.25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 x14ac:dyDescent="0.25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 x14ac:dyDescent="0.25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 x14ac:dyDescent="0.25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 x14ac:dyDescent="0.25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 x14ac:dyDescent="0.25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 x14ac:dyDescent="0.25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 x14ac:dyDescent="0.25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 x14ac:dyDescent="0.25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 x14ac:dyDescent="0.25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 x14ac:dyDescent="0.25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 x14ac:dyDescent="0.25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 x14ac:dyDescent="0.25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 x14ac:dyDescent="0.25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 x14ac:dyDescent="0.25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 x14ac:dyDescent="0.25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 x14ac:dyDescent="0.25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 x14ac:dyDescent="0.25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 x14ac:dyDescent="0.25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 x14ac:dyDescent="0.25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 x14ac:dyDescent="0.25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 x14ac:dyDescent="0.25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 x14ac:dyDescent="0.25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 x14ac:dyDescent="0.25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 x14ac:dyDescent="0.25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 x14ac:dyDescent="0.25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 x14ac:dyDescent="0.25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 x14ac:dyDescent="0.25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 x14ac:dyDescent="0.25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 x14ac:dyDescent="0.25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 x14ac:dyDescent="0.25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 x14ac:dyDescent="0.25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 x14ac:dyDescent="0.25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 x14ac:dyDescent="0.25">
      <c r="A1959" s="1" t="s">
        <v>206</v>
      </c>
      <c r="B1959" s="1" t="s">
        <v>218</v>
      </c>
      <c r="C1959" s="1" t="s">
        <v>264</v>
      </c>
      <c r="D1959" s="35">
        <v>14</v>
      </c>
      <c r="E1959" s="36">
        <v>13</v>
      </c>
    </row>
    <row r="1960" spans="1:5" x14ac:dyDescent="0.25">
      <c r="A1960" s="1" t="s">
        <v>206</v>
      </c>
      <c r="B1960" s="1" t="s">
        <v>218</v>
      </c>
      <c r="C1960" s="1" t="s">
        <v>234</v>
      </c>
      <c r="D1960" s="35">
        <v>67</v>
      </c>
      <c r="E1960" s="36">
        <v>62</v>
      </c>
    </row>
    <row r="1961" spans="1:5" x14ac:dyDescent="0.25">
      <c r="A1961" s="1" t="s">
        <v>206</v>
      </c>
      <c r="B1961" s="1" t="s">
        <v>218</v>
      </c>
      <c r="C1961" s="1" t="s">
        <v>257</v>
      </c>
      <c r="D1961" s="35">
        <v>2</v>
      </c>
      <c r="E1961" s="36">
        <v>2</v>
      </c>
    </row>
    <row r="1962" spans="1:5" x14ac:dyDescent="0.25">
      <c r="A1962" s="1" t="s">
        <v>206</v>
      </c>
      <c r="B1962" s="1" t="s">
        <v>218</v>
      </c>
      <c r="C1962" s="1" t="s">
        <v>221</v>
      </c>
      <c r="D1962" s="35">
        <v>109</v>
      </c>
      <c r="E1962" s="36">
        <v>102</v>
      </c>
    </row>
    <row r="1963" spans="1:5" x14ac:dyDescent="0.25">
      <c r="A1963" s="1" t="s">
        <v>206</v>
      </c>
      <c r="B1963" s="1" t="s">
        <v>218</v>
      </c>
      <c r="C1963" s="1" t="s">
        <v>222</v>
      </c>
      <c r="D1963" s="35">
        <v>5</v>
      </c>
      <c r="E1963" s="36">
        <v>5</v>
      </c>
    </row>
    <row r="1964" spans="1:5" x14ac:dyDescent="0.25">
      <c r="A1964" s="1" t="s">
        <v>206</v>
      </c>
      <c r="B1964" s="1" t="s">
        <v>218</v>
      </c>
      <c r="C1964" s="1" t="s">
        <v>245</v>
      </c>
      <c r="D1964" s="35">
        <v>21</v>
      </c>
      <c r="E1964" s="36">
        <v>20</v>
      </c>
    </row>
    <row r="1965" spans="1:5" x14ac:dyDescent="0.25">
      <c r="A1965" s="1" t="s">
        <v>206</v>
      </c>
      <c r="B1965" s="1" t="s">
        <v>218</v>
      </c>
      <c r="C1965" s="1" t="s">
        <v>249</v>
      </c>
      <c r="D1965" s="35">
        <v>42</v>
      </c>
      <c r="E1965" s="36">
        <v>39</v>
      </c>
    </row>
    <row r="1966" spans="1:5" x14ac:dyDescent="0.25">
      <c r="A1966" s="1" t="s">
        <v>206</v>
      </c>
      <c r="B1966" s="1" t="s">
        <v>218</v>
      </c>
      <c r="C1966" s="1" t="s">
        <v>288</v>
      </c>
      <c r="D1966" s="35">
        <v>4</v>
      </c>
      <c r="E1966" s="36">
        <v>4</v>
      </c>
    </row>
    <row r="1967" spans="1:5" x14ac:dyDescent="0.25">
      <c r="A1967" s="1" t="s">
        <v>206</v>
      </c>
      <c r="B1967" s="1" t="s">
        <v>218</v>
      </c>
      <c r="C1967" s="1" t="s">
        <v>301</v>
      </c>
      <c r="D1967" s="35">
        <v>0</v>
      </c>
      <c r="E1967" s="36">
        <v>0</v>
      </c>
    </row>
    <row r="1968" spans="1:5" x14ac:dyDescent="0.25">
      <c r="A1968" s="1" t="s">
        <v>206</v>
      </c>
      <c r="B1968" s="1" t="s">
        <v>218</v>
      </c>
      <c r="C1968" s="1" t="s">
        <v>289</v>
      </c>
      <c r="D1968" s="35">
        <v>19</v>
      </c>
      <c r="E1968" s="36">
        <v>18</v>
      </c>
    </row>
    <row r="1969" spans="1:5" x14ac:dyDescent="0.25">
      <c r="A1969" s="1" t="s">
        <v>206</v>
      </c>
      <c r="B1969" s="1" t="s">
        <v>218</v>
      </c>
      <c r="C1969" s="1" t="s">
        <v>290</v>
      </c>
      <c r="D1969" s="35">
        <v>1</v>
      </c>
      <c r="E1969" s="36">
        <v>1</v>
      </c>
    </row>
    <row r="1970" spans="1:5" x14ac:dyDescent="0.25">
      <c r="A1970" s="1" t="s">
        <v>206</v>
      </c>
      <c r="B1970" s="1" t="s">
        <v>218</v>
      </c>
      <c r="C1970" s="1" t="s">
        <v>291</v>
      </c>
      <c r="D1970" s="35">
        <v>9</v>
      </c>
      <c r="E1970" s="36">
        <v>9</v>
      </c>
    </row>
    <row r="1971" spans="1:5" x14ac:dyDescent="0.25">
      <c r="A1971" s="1" t="s">
        <v>206</v>
      </c>
      <c r="B1971" s="1" t="s">
        <v>218</v>
      </c>
      <c r="C1971" s="1" t="s">
        <v>292</v>
      </c>
      <c r="D1971" s="35">
        <v>2</v>
      </c>
      <c r="E1971" s="36">
        <v>2</v>
      </c>
    </row>
    <row r="1972" spans="1:5" x14ac:dyDescent="0.25">
      <c r="A1972" s="1" t="s">
        <v>206</v>
      </c>
      <c r="B1972" s="1" t="s">
        <v>218</v>
      </c>
      <c r="C1972" s="1" t="s">
        <v>293</v>
      </c>
      <c r="D1972" s="35">
        <v>14</v>
      </c>
      <c r="E1972" s="36">
        <v>13</v>
      </c>
    </row>
    <row r="1973" spans="1:5" x14ac:dyDescent="0.25">
      <c r="A1973" s="1" t="s">
        <v>206</v>
      </c>
      <c r="B1973" s="1" t="s">
        <v>218</v>
      </c>
      <c r="C1973" s="1" t="s">
        <v>305</v>
      </c>
      <c r="D1973" s="35">
        <v>1</v>
      </c>
      <c r="E1973" s="36">
        <v>1</v>
      </c>
    </row>
    <row r="1974" spans="1:5" x14ac:dyDescent="0.25">
      <c r="A1974" s="1" t="s">
        <v>206</v>
      </c>
      <c r="B1974" s="1" t="s">
        <v>218</v>
      </c>
      <c r="C1974" s="1" t="s">
        <v>302</v>
      </c>
      <c r="D1974" s="35">
        <v>1</v>
      </c>
      <c r="E1974" s="36">
        <v>1</v>
      </c>
    </row>
    <row r="1975" spans="1:5" x14ac:dyDescent="0.25">
      <c r="A1975" s="1" t="s">
        <v>206</v>
      </c>
      <c r="B1975" s="1" t="s">
        <v>218</v>
      </c>
      <c r="C1975" s="1" t="s">
        <v>295</v>
      </c>
      <c r="D1975" s="35">
        <v>1</v>
      </c>
      <c r="E1975" s="36">
        <v>1</v>
      </c>
    </row>
    <row r="1976" spans="1:5" x14ac:dyDescent="0.25">
      <c r="A1976" s="1" t="s">
        <v>206</v>
      </c>
      <c r="B1976" s="1" t="s">
        <v>218</v>
      </c>
      <c r="C1976" s="1" t="s">
        <v>296</v>
      </c>
      <c r="D1976" s="35">
        <v>1</v>
      </c>
      <c r="E1976" s="36">
        <v>1</v>
      </c>
    </row>
    <row r="1977" spans="1:5" x14ac:dyDescent="0.25">
      <c r="A1977" s="1" t="s">
        <v>206</v>
      </c>
      <c r="B1977" s="1" t="s">
        <v>218</v>
      </c>
      <c r="C1977" s="1" t="s">
        <v>297</v>
      </c>
      <c r="D1977" s="35">
        <v>0</v>
      </c>
      <c r="E1977" s="36">
        <v>0</v>
      </c>
    </row>
    <row r="1978" spans="1:5" x14ac:dyDescent="0.25">
      <c r="A1978" s="1" t="s">
        <v>206</v>
      </c>
      <c r="B1978" s="1" t="s">
        <v>218</v>
      </c>
      <c r="C1978" s="1" t="s">
        <v>298</v>
      </c>
      <c r="D1978" s="35">
        <v>0</v>
      </c>
      <c r="E1978" s="36">
        <v>0</v>
      </c>
    </row>
    <row r="1979" spans="1:5" x14ac:dyDescent="0.25">
      <c r="A1979" s="1" t="s">
        <v>206</v>
      </c>
      <c r="B1979" s="1" t="s">
        <v>218</v>
      </c>
      <c r="C1979" s="1" t="s">
        <v>299</v>
      </c>
      <c r="D1979" s="35">
        <v>0</v>
      </c>
      <c r="E1979" s="36">
        <v>0</v>
      </c>
    </row>
    <row r="1980" spans="1:5" x14ac:dyDescent="0.25">
      <c r="A1980" s="1" t="s">
        <v>206</v>
      </c>
      <c r="B1980" s="1" t="s">
        <v>218</v>
      </c>
      <c r="C1980" s="1" t="s">
        <v>300</v>
      </c>
      <c r="D1980" s="35">
        <v>0</v>
      </c>
      <c r="E1980" s="36">
        <v>0</v>
      </c>
    </row>
    <row r="1981" spans="1:5" x14ac:dyDescent="0.25">
      <c r="A1981" s="1" t="s">
        <v>206</v>
      </c>
      <c r="B1981" s="1" t="s">
        <v>218</v>
      </c>
      <c r="C1981" s="1" t="s">
        <v>303</v>
      </c>
      <c r="D1981" s="35">
        <v>0</v>
      </c>
      <c r="E1981" s="36">
        <v>0</v>
      </c>
    </row>
  </sheetData>
  <sortState ref="A2:E1989">
    <sortCondition ref="A2:A1989"/>
    <sortCondition ref="B2:B1989"/>
    <sortCondition ref="C2:C198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62"/>
  <sheetViews>
    <sheetView workbookViewId="0">
      <selection activeCell="K8" sqref="K8"/>
    </sheetView>
  </sheetViews>
  <sheetFormatPr defaultRowHeight="15" x14ac:dyDescent="0.25"/>
  <cols>
    <col min="1" max="1" width="17.85546875" customWidth="1"/>
    <col min="3" max="3" width="20.28515625" customWidth="1"/>
    <col min="4" max="4" width="15.140625" customWidth="1"/>
    <col min="5" max="5" width="12.140625" customWidth="1"/>
    <col min="6" max="16384" width="9.140625" style="38"/>
  </cols>
  <sheetData>
    <row r="1" spans="1:5" ht="19.899999999999999" customHeight="1" x14ac:dyDescent="0.2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x14ac:dyDescent="0.25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 x14ac:dyDescent="0.25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 x14ac:dyDescent="0.25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 x14ac:dyDescent="0.25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 x14ac:dyDescent="0.25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 x14ac:dyDescent="0.25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 x14ac:dyDescent="0.25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 x14ac:dyDescent="0.25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 x14ac:dyDescent="0.25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 x14ac:dyDescent="0.25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 x14ac:dyDescent="0.25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 x14ac:dyDescent="0.25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 x14ac:dyDescent="0.25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 x14ac:dyDescent="0.25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 x14ac:dyDescent="0.25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 x14ac:dyDescent="0.25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 x14ac:dyDescent="0.25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 x14ac:dyDescent="0.25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 x14ac:dyDescent="0.25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 x14ac:dyDescent="0.25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 x14ac:dyDescent="0.25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 x14ac:dyDescent="0.25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 x14ac:dyDescent="0.25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 x14ac:dyDescent="0.25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 x14ac:dyDescent="0.25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 x14ac:dyDescent="0.25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 x14ac:dyDescent="0.25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 x14ac:dyDescent="0.25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 x14ac:dyDescent="0.25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 x14ac:dyDescent="0.25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 x14ac:dyDescent="0.25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 x14ac:dyDescent="0.25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 x14ac:dyDescent="0.25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 x14ac:dyDescent="0.25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 x14ac:dyDescent="0.25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 x14ac:dyDescent="0.25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 x14ac:dyDescent="0.25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 x14ac:dyDescent="0.25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 x14ac:dyDescent="0.25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 x14ac:dyDescent="0.25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 x14ac:dyDescent="0.25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 x14ac:dyDescent="0.25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 x14ac:dyDescent="0.25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 x14ac:dyDescent="0.25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 x14ac:dyDescent="0.25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 x14ac:dyDescent="0.25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 x14ac:dyDescent="0.25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 x14ac:dyDescent="0.25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 x14ac:dyDescent="0.25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 x14ac:dyDescent="0.25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 x14ac:dyDescent="0.25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 x14ac:dyDescent="0.25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 x14ac:dyDescent="0.25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 x14ac:dyDescent="0.25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 x14ac:dyDescent="0.25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 x14ac:dyDescent="0.25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 x14ac:dyDescent="0.25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 x14ac:dyDescent="0.25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 x14ac:dyDescent="0.25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 x14ac:dyDescent="0.25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 x14ac:dyDescent="0.25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 x14ac:dyDescent="0.25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 x14ac:dyDescent="0.25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 x14ac:dyDescent="0.25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 x14ac:dyDescent="0.25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 x14ac:dyDescent="0.25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 x14ac:dyDescent="0.25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 x14ac:dyDescent="0.25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 x14ac:dyDescent="0.25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 x14ac:dyDescent="0.25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 x14ac:dyDescent="0.25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 x14ac:dyDescent="0.25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 x14ac:dyDescent="0.25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 x14ac:dyDescent="0.25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 x14ac:dyDescent="0.25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 x14ac:dyDescent="0.25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 x14ac:dyDescent="0.25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 x14ac:dyDescent="0.25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 x14ac:dyDescent="0.25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 x14ac:dyDescent="0.25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 x14ac:dyDescent="0.25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 x14ac:dyDescent="0.25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 x14ac:dyDescent="0.25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 x14ac:dyDescent="0.25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 x14ac:dyDescent="0.25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 x14ac:dyDescent="0.25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 x14ac:dyDescent="0.25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 x14ac:dyDescent="0.25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 x14ac:dyDescent="0.25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 x14ac:dyDescent="0.25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 x14ac:dyDescent="0.25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 x14ac:dyDescent="0.25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 x14ac:dyDescent="0.25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 x14ac:dyDescent="0.25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 x14ac:dyDescent="0.25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 x14ac:dyDescent="0.25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 x14ac:dyDescent="0.25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 x14ac:dyDescent="0.25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 x14ac:dyDescent="0.25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 x14ac:dyDescent="0.25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 x14ac:dyDescent="0.25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 x14ac:dyDescent="0.25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 x14ac:dyDescent="0.25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 x14ac:dyDescent="0.25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 x14ac:dyDescent="0.25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 x14ac:dyDescent="0.25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 x14ac:dyDescent="0.25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 x14ac:dyDescent="0.25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 x14ac:dyDescent="0.25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 x14ac:dyDescent="0.25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 x14ac:dyDescent="0.25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 x14ac:dyDescent="0.25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 x14ac:dyDescent="0.25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 x14ac:dyDescent="0.25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 x14ac:dyDescent="0.25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 x14ac:dyDescent="0.25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 x14ac:dyDescent="0.25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 x14ac:dyDescent="0.25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 x14ac:dyDescent="0.25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 x14ac:dyDescent="0.25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 x14ac:dyDescent="0.25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 x14ac:dyDescent="0.25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 x14ac:dyDescent="0.25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 x14ac:dyDescent="0.25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 x14ac:dyDescent="0.25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 x14ac:dyDescent="0.25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 x14ac:dyDescent="0.25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 x14ac:dyDescent="0.25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 x14ac:dyDescent="0.25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 x14ac:dyDescent="0.25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 x14ac:dyDescent="0.25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 x14ac:dyDescent="0.25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 x14ac:dyDescent="0.25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 x14ac:dyDescent="0.25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 x14ac:dyDescent="0.25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 x14ac:dyDescent="0.25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 x14ac:dyDescent="0.25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 x14ac:dyDescent="0.25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 x14ac:dyDescent="0.25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 x14ac:dyDescent="0.25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 x14ac:dyDescent="0.25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 x14ac:dyDescent="0.25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 x14ac:dyDescent="0.25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 x14ac:dyDescent="0.25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 x14ac:dyDescent="0.25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 x14ac:dyDescent="0.25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 x14ac:dyDescent="0.25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 x14ac:dyDescent="0.25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 x14ac:dyDescent="0.25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 x14ac:dyDescent="0.25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 x14ac:dyDescent="0.25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 x14ac:dyDescent="0.25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 x14ac:dyDescent="0.25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 x14ac:dyDescent="0.25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 x14ac:dyDescent="0.25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 x14ac:dyDescent="0.25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 x14ac:dyDescent="0.25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 x14ac:dyDescent="0.25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 x14ac:dyDescent="0.25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 x14ac:dyDescent="0.25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 x14ac:dyDescent="0.25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 x14ac:dyDescent="0.25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 x14ac:dyDescent="0.25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 x14ac:dyDescent="0.25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 x14ac:dyDescent="0.25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 x14ac:dyDescent="0.25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 x14ac:dyDescent="0.25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 x14ac:dyDescent="0.25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 x14ac:dyDescent="0.25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 x14ac:dyDescent="0.25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 x14ac:dyDescent="0.25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 x14ac:dyDescent="0.25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 x14ac:dyDescent="0.25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 x14ac:dyDescent="0.25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 x14ac:dyDescent="0.25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 x14ac:dyDescent="0.25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 x14ac:dyDescent="0.25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 x14ac:dyDescent="0.25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 x14ac:dyDescent="0.25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 x14ac:dyDescent="0.25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 x14ac:dyDescent="0.25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 x14ac:dyDescent="0.25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 x14ac:dyDescent="0.25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 x14ac:dyDescent="0.25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 x14ac:dyDescent="0.25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 x14ac:dyDescent="0.25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 x14ac:dyDescent="0.25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 x14ac:dyDescent="0.25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 x14ac:dyDescent="0.25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 x14ac:dyDescent="0.25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 x14ac:dyDescent="0.25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 x14ac:dyDescent="0.25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 x14ac:dyDescent="0.25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 x14ac:dyDescent="0.25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 x14ac:dyDescent="0.25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 x14ac:dyDescent="0.25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 x14ac:dyDescent="0.25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 x14ac:dyDescent="0.25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 x14ac:dyDescent="0.25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 x14ac:dyDescent="0.25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 x14ac:dyDescent="0.25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 x14ac:dyDescent="0.25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 x14ac:dyDescent="0.25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 x14ac:dyDescent="0.25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 x14ac:dyDescent="0.25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 x14ac:dyDescent="0.25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 x14ac:dyDescent="0.25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 x14ac:dyDescent="0.25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 x14ac:dyDescent="0.25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 x14ac:dyDescent="0.25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 x14ac:dyDescent="0.25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 x14ac:dyDescent="0.25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 x14ac:dyDescent="0.25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 x14ac:dyDescent="0.25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 x14ac:dyDescent="0.25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 x14ac:dyDescent="0.25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 x14ac:dyDescent="0.25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 x14ac:dyDescent="0.25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 x14ac:dyDescent="0.25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 x14ac:dyDescent="0.25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 x14ac:dyDescent="0.25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 x14ac:dyDescent="0.25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 x14ac:dyDescent="0.25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 x14ac:dyDescent="0.25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 x14ac:dyDescent="0.25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 x14ac:dyDescent="0.25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 x14ac:dyDescent="0.25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 x14ac:dyDescent="0.25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 x14ac:dyDescent="0.25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 x14ac:dyDescent="0.25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 x14ac:dyDescent="0.25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 x14ac:dyDescent="0.25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 x14ac:dyDescent="0.25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 x14ac:dyDescent="0.25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 x14ac:dyDescent="0.25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 x14ac:dyDescent="0.25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 x14ac:dyDescent="0.25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 x14ac:dyDescent="0.25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 x14ac:dyDescent="0.25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 x14ac:dyDescent="0.25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 x14ac:dyDescent="0.25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 x14ac:dyDescent="0.25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 x14ac:dyDescent="0.25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 x14ac:dyDescent="0.25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 x14ac:dyDescent="0.25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 x14ac:dyDescent="0.25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 x14ac:dyDescent="0.25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 x14ac:dyDescent="0.25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 x14ac:dyDescent="0.25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 x14ac:dyDescent="0.25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 x14ac:dyDescent="0.25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 x14ac:dyDescent="0.25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 x14ac:dyDescent="0.25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 x14ac:dyDescent="0.25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 x14ac:dyDescent="0.25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 x14ac:dyDescent="0.25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 x14ac:dyDescent="0.25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 x14ac:dyDescent="0.25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 x14ac:dyDescent="0.25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 x14ac:dyDescent="0.25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 x14ac:dyDescent="0.25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 x14ac:dyDescent="0.25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 x14ac:dyDescent="0.25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 x14ac:dyDescent="0.25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 x14ac:dyDescent="0.25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 x14ac:dyDescent="0.25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 x14ac:dyDescent="0.25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 x14ac:dyDescent="0.25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 x14ac:dyDescent="0.25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 x14ac:dyDescent="0.25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 x14ac:dyDescent="0.25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 x14ac:dyDescent="0.25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 x14ac:dyDescent="0.25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 x14ac:dyDescent="0.25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 x14ac:dyDescent="0.25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 x14ac:dyDescent="0.25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 x14ac:dyDescent="0.25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 x14ac:dyDescent="0.25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 x14ac:dyDescent="0.25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 x14ac:dyDescent="0.25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 x14ac:dyDescent="0.25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 x14ac:dyDescent="0.25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 x14ac:dyDescent="0.25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 x14ac:dyDescent="0.25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 x14ac:dyDescent="0.25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 x14ac:dyDescent="0.25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 x14ac:dyDescent="0.25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 x14ac:dyDescent="0.25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 x14ac:dyDescent="0.25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 x14ac:dyDescent="0.25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 x14ac:dyDescent="0.25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 x14ac:dyDescent="0.25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 x14ac:dyDescent="0.25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 x14ac:dyDescent="0.25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 x14ac:dyDescent="0.25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 x14ac:dyDescent="0.25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 x14ac:dyDescent="0.25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 x14ac:dyDescent="0.25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 x14ac:dyDescent="0.25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 x14ac:dyDescent="0.25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 x14ac:dyDescent="0.25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 x14ac:dyDescent="0.25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 x14ac:dyDescent="0.25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 x14ac:dyDescent="0.25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 x14ac:dyDescent="0.25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 x14ac:dyDescent="0.25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 x14ac:dyDescent="0.25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 x14ac:dyDescent="0.25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 x14ac:dyDescent="0.25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 x14ac:dyDescent="0.25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 x14ac:dyDescent="0.25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 x14ac:dyDescent="0.25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 x14ac:dyDescent="0.25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 x14ac:dyDescent="0.25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 x14ac:dyDescent="0.25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 x14ac:dyDescent="0.25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 x14ac:dyDescent="0.25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 x14ac:dyDescent="0.25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 x14ac:dyDescent="0.25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 x14ac:dyDescent="0.25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 x14ac:dyDescent="0.25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 x14ac:dyDescent="0.25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 x14ac:dyDescent="0.25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 x14ac:dyDescent="0.25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 x14ac:dyDescent="0.25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 x14ac:dyDescent="0.25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 x14ac:dyDescent="0.25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 x14ac:dyDescent="0.25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 x14ac:dyDescent="0.25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 x14ac:dyDescent="0.25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 x14ac:dyDescent="0.25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 x14ac:dyDescent="0.25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 x14ac:dyDescent="0.25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 x14ac:dyDescent="0.25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 x14ac:dyDescent="0.25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 x14ac:dyDescent="0.25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 x14ac:dyDescent="0.25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 x14ac:dyDescent="0.25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 x14ac:dyDescent="0.25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 x14ac:dyDescent="0.25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 x14ac:dyDescent="0.25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 x14ac:dyDescent="0.25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 x14ac:dyDescent="0.25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 x14ac:dyDescent="0.25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 x14ac:dyDescent="0.25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 x14ac:dyDescent="0.25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 x14ac:dyDescent="0.25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 x14ac:dyDescent="0.25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 x14ac:dyDescent="0.25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 x14ac:dyDescent="0.25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 x14ac:dyDescent="0.25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 x14ac:dyDescent="0.25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 x14ac:dyDescent="0.25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 x14ac:dyDescent="0.25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 x14ac:dyDescent="0.25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 x14ac:dyDescent="0.25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 x14ac:dyDescent="0.25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 x14ac:dyDescent="0.25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 x14ac:dyDescent="0.25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 x14ac:dyDescent="0.25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 x14ac:dyDescent="0.25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 x14ac:dyDescent="0.25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 x14ac:dyDescent="0.25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 x14ac:dyDescent="0.25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 x14ac:dyDescent="0.25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 x14ac:dyDescent="0.25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 x14ac:dyDescent="0.25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 x14ac:dyDescent="0.25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 x14ac:dyDescent="0.25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 x14ac:dyDescent="0.25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 x14ac:dyDescent="0.25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 x14ac:dyDescent="0.25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 x14ac:dyDescent="0.25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 x14ac:dyDescent="0.25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 x14ac:dyDescent="0.25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 x14ac:dyDescent="0.25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 x14ac:dyDescent="0.25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 x14ac:dyDescent="0.25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 x14ac:dyDescent="0.25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 x14ac:dyDescent="0.25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 x14ac:dyDescent="0.25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 x14ac:dyDescent="0.25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 x14ac:dyDescent="0.25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 x14ac:dyDescent="0.25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 x14ac:dyDescent="0.25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 x14ac:dyDescent="0.25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 x14ac:dyDescent="0.25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 x14ac:dyDescent="0.25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 x14ac:dyDescent="0.25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 x14ac:dyDescent="0.25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 x14ac:dyDescent="0.25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 x14ac:dyDescent="0.25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 x14ac:dyDescent="0.25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 x14ac:dyDescent="0.25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 x14ac:dyDescent="0.25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 x14ac:dyDescent="0.25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 x14ac:dyDescent="0.25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 x14ac:dyDescent="0.25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 x14ac:dyDescent="0.25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 x14ac:dyDescent="0.25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 x14ac:dyDescent="0.25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 x14ac:dyDescent="0.25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 x14ac:dyDescent="0.25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 x14ac:dyDescent="0.25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 x14ac:dyDescent="0.25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 x14ac:dyDescent="0.25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 x14ac:dyDescent="0.25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 x14ac:dyDescent="0.25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 x14ac:dyDescent="0.25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 x14ac:dyDescent="0.25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 x14ac:dyDescent="0.25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 x14ac:dyDescent="0.25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 x14ac:dyDescent="0.25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 x14ac:dyDescent="0.25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 x14ac:dyDescent="0.25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 x14ac:dyDescent="0.25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 x14ac:dyDescent="0.25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 x14ac:dyDescent="0.25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 x14ac:dyDescent="0.25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 x14ac:dyDescent="0.25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 x14ac:dyDescent="0.25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 x14ac:dyDescent="0.25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 x14ac:dyDescent="0.25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 x14ac:dyDescent="0.25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 x14ac:dyDescent="0.25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 x14ac:dyDescent="0.25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 x14ac:dyDescent="0.25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 x14ac:dyDescent="0.25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 x14ac:dyDescent="0.25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 x14ac:dyDescent="0.25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 x14ac:dyDescent="0.25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 x14ac:dyDescent="0.25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 x14ac:dyDescent="0.25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 x14ac:dyDescent="0.25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 x14ac:dyDescent="0.25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 x14ac:dyDescent="0.25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 x14ac:dyDescent="0.25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 x14ac:dyDescent="0.25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 x14ac:dyDescent="0.25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 x14ac:dyDescent="0.25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 x14ac:dyDescent="0.25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 x14ac:dyDescent="0.25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 x14ac:dyDescent="0.25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 x14ac:dyDescent="0.25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 x14ac:dyDescent="0.25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 x14ac:dyDescent="0.25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 x14ac:dyDescent="0.25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 x14ac:dyDescent="0.25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 x14ac:dyDescent="0.25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 x14ac:dyDescent="0.25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 x14ac:dyDescent="0.25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 x14ac:dyDescent="0.25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 x14ac:dyDescent="0.25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 x14ac:dyDescent="0.25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 x14ac:dyDescent="0.25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 x14ac:dyDescent="0.25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 x14ac:dyDescent="0.25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 x14ac:dyDescent="0.25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 x14ac:dyDescent="0.25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 x14ac:dyDescent="0.25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 x14ac:dyDescent="0.25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 x14ac:dyDescent="0.25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 x14ac:dyDescent="0.25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 x14ac:dyDescent="0.25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 x14ac:dyDescent="0.25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 x14ac:dyDescent="0.25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 x14ac:dyDescent="0.25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 x14ac:dyDescent="0.25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 x14ac:dyDescent="0.25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 x14ac:dyDescent="0.25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 x14ac:dyDescent="0.25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 x14ac:dyDescent="0.25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 x14ac:dyDescent="0.25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 x14ac:dyDescent="0.25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 x14ac:dyDescent="0.25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 x14ac:dyDescent="0.25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 x14ac:dyDescent="0.25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 x14ac:dyDescent="0.25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 x14ac:dyDescent="0.25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 x14ac:dyDescent="0.25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 x14ac:dyDescent="0.25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 x14ac:dyDescent="0.25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 x14ac:dyDescent="0.25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 x14ac:dyDescent="0.25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 x14ac:dyDescent="0.25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 x14ac:dyDescent="0.25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 x14ac:dyDescent="0.25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 x14ac:dyDescent="0.25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 x14ac:dyDescent="0.25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 x14ac:dyDescent="0.25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 x14ac:dyDescent="0.25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 x14ac:dyDescent="0.25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 x14ac:dyDescent="0.25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 x14ac:dyDescent="0.25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 x14ac:dyDescent="0.25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 x14ac:dyDescent="0.25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 x14ac:dyDescent="0.25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 x14ac:dyDescent="0.25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 x14ac:dyDescent="0.25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 x14ac:dyDescent="0.25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 x14ac:dyDescent="0.25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 x14ac:dyDescent="0.25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 x14ac:dyDescent="0.25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 x14ac:dyDescent="0.25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 x14ac:dyDescent="0.25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 x14ac:dyDescent="0.25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 x14ac:dyDescent="0.25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 x14ac:dyDescent="0.25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 x14ac:dyDescent="0.25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 x14ac:dyDescent="0.25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 x14ac:dyDescent="0.25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 x14ac:dyDescent="0.25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 x14ac:dyDescent="0.25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 x14ac:dyDescent="0.25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 x14ac:dyDescent="0.25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 x14ac:dyDescent="0.25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 x14ac:dyDescent="0.25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 x14ac:dyDescent="0.25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 x14ac:dyDescent="0.25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 x14ac:dyDescent="0.25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 x14ac:dyDescent="0.25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 x14ac:dyDescent="0.25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 x14ac:dyDescent="0.25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 x14ac:dyDescent="0.25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 x14ac:dyDescent="0.25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 x14ac:dyDescent="0.25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 x14ac:dyDescent="0.25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 x14ac:dyDescent="0.25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 x14ac:dyDescent="0.25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 x14ac:dyDescent="0.25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 x14ac:dyDescent="0.25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 x14ac:dyDescent="0.25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 x14ac:dyDescent="0.25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 x14ac:dyDescent="0.25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 x14ac:dyDescent="0.25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 x14ac:dyDescent="0.25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 x14ac:dyDescent="0.25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 x14ac:dyDescent="0.25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 x14ac:dyDescent="0.25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 x14ac:dyDescent="0.25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 x14ac:dyDescent="0.25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 x14ac:dyDescent="0.25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 x14ac:dyDescent="0.25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 x14ac:dyDescent="0.25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 x14ac:dyDescent="0.25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 x14ac:dyDescent="0.25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 x14ac:dyDescent="0.25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 x14ac:dyDescent="0.25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 x14ac:dyDescent="0.25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 x14ac:dyDescent="0.25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 x14ac:dyDescent="0.25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 x14ac:dyDescent="0.25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 x14ac:dyDescent="0.25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 x14ac:dyDescent="0.25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 x14ac:dyDescent="0.25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 x14ac:dyDescent="0.25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 x14ac:dyDescent="0.25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 x14ac:dyDescent="0.25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 x14ac:dyDescent="0.25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 x14ac:dyDescent="0.25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 x14ac:dyDescent="0.25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 x14ac:dyDescent="0.25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 x14ac:dyDescent="0.25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 x14ac:dyDescent="0.25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 x14ac:dyDescent="0.25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 x14ac:dyDescent="0.25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 x14ac:dyDescent="0.25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 x14ac:dyDescent="0.25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 x14ac:dyDescent="0.25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 x14ac:dyDescent="0.25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 x14ac:dyDescent="0.25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 x14ac:dyDescent="0.25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 x14ac:dyDescent="0.25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 x14ac:dyDescent="0.25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 x14ac:dyDescent="0.25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 x14ac:dyDescent="0.25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 x14ac:dyDescent="0.25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 x14ac:dyDescent="0.25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 x14ac:dyDescent="0.25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 x14ac:dyDescent="0.25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 x14ac:dyDescent="0.25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 x14ac:dyDescent="0.25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 x14ac:dyDescent="0.25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 x14ac:dyDescent="0.25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 x14ac:dyDescent="0.25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 x14ac:dyDescent="0.25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 x14ac:dyDescent="0.25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 x14ac:dyDescent="0.25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 x14ac:dyDescent="0.25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 x14ac:dyDescent="0.25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 x14ac:dyDescent="0.25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 x14ac:dyDescent="0.25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 x14ac:dyDescent="0.25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 x14ac:dyDescent="0.25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 x14ac:dyDescent="0.25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 x14ac:dyDescent="0.25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 x14ac:dyDescent="0.25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 x14ac:dyDescent="0.25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 x14ac:dyDescent="0.25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 x14ac:dyDescent="0.25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 x14ac:dyDescent="0.25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 x14ac:dyDescent="0.25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 x14ac:dyDescent="0.25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 x14ac:dyDescent="0.25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 x14ac:dyDescent="0.25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 x14ac:dyDescent="0.25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 x14ac:dyDescent="0.25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 x14ac:dyDescent="0.25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 x14ac:dyDescent="0.25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 x14ac:dyDescent="0.25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 x14ac:dyDescent="0.25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 x14ac:dyDescent="0.25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 x14ac:dyDescent="0.25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 x14ac:dyDescent="0.25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 x14ac:dyDescent="0.25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 x14ac:dyDescent="0.25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 x14ac:dyDescent="0.25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 x14ac:dyDescent="0.25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 x14ac:dyDescent="0.25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 x14ac:dyDescent="0.25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 x14ac:dyDescent="0.25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 x14ac:dyDescent="0.25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 x14ac:dyDescent="0.25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 x14ac:dyDescent="0.25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 x14ac:dyDescent="0.25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 x14ac:dyDescent="0.25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 x14ac:dyDescent="0.25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 x14ac:dyDescent="0.25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 x14ac:dyDescent="0.25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 x14ac:dyDescent="0.25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 x14ac:dyDescent="0.25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 x14ac:dyDescent="0.25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 x14ac:dyDescent="0.25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 x14ac:dyDescent="0.25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 x14ac:dyDescent="0.25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 x14ac:dyDescent="0.25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 x14ac:dyDescent="0.25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 x14ac:dyDescent="0.25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 x14ac:dyDescent="0.25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 x14ac:dyDescent="0.25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 x14ac:dyDescent="0.25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 x14ac:dyDescent="0.25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 x14ac:dyDescent="0.25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 x14ac:dyDescent="0.25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 x14ac:dyDescent="0.25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 x14ac:dyDescent="0.25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 x14ac:dyDescent="0.25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 x14ac:dyDescent="0.25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 x14ac:dyDescent="0.25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 x14ac:dyDescent="0.25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 x14ac:dyDescent="0.25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 x14ac:dyDescent="0.25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 x14ac:dyDescent="0.25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 x14ac:dyDescent="0.25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 x14ac:dyDescent="0.25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 x14ac:dyDescent="0.25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 x14ac:dyDescent="0.25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 x14ac:dyDescent="0.25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 x14ac:dyDescent="0.25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 x14ac:dyDescent="0.25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 x14ac:dyDescent="0.25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 x14ac:dyDescent="0.25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 x14ac:dyDescent="0.25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 x14ac:dyDescent="0.25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 x14ac:dyDescent="0.25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 x14ac:dyDescent="0.25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 x14ac:dyDescent="0.25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 x14ac:dyDescent="0.25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 x14ac:dyDescent="0.25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 x14ac:dyDescent="0.25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 x14ac:dyDescent="0.25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 x14ac:dyDescent="0.25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 x14ac:dyDescent="0.25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 x14ac:dyDescent="0.25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 x14ac:dyDescent="0.25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 x14ac:dyDescent="0.25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 x14ac:dyDescent="0.25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 x14ac:dyDescent="0.25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 x14ac:dyDescent="0.25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 x14ac:dyDescent="0.25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 x14ac:dyDescent="0.25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 x14ac:dyDescent="0.25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 x14ac:dyDescent="0.25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 x14ac:dyDescent="0.25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 x14ac:dyDescent="0.25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 x14ac:dyDescent="0.25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 x14ac:dyDescent="0.25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 x14ac:dyDescent="0.25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 x14ac:dyDescent="0.25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 x14ac:dyDescent="0.25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 x14ac:dyDescent="0.25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 x14ac:dyDescent="0.25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 x14ac:dyDescent="0.25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 x14ac:dyDescent="0.25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 x14ac:dyDescent="0.25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 x14ac:dyDescent="0.25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 x14ac:dyDescent="0.25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 x14ac:dyDescent="0.25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 x14ac:dyDescent="0.25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 x14ac:dyDescent="0.25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 x14ac:dyDescent="0.25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 x14ac:dyDescent="0.25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 x14ac:dyDescent="0.25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 x14ac:dyDescent="0.25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 x14ac:dyDescent="0.25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 x14ac:dyDescent="0.25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 x14ac:dyDescent="0.25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 x14ac:dyDescent="0.25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 x14ac:dyDescent="0.25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 x14ac:dyDescent="0.25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 x14ac:dyDescent="0.25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 x14ac:dyDescent="0.25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 x14ac:dyDescent="0.25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 x14ac:dyDescent="0.25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 x14ac:dyDescent="0.25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 x14ac:dyDescent="0.25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 x14ac:dyDescent="0.25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 x14ac:dyDescent="0.25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 x14ac:dyDescent="0.25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 x14ac:dyDescent="0.25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 x14ac:dyDescent="0.25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 x14ac:dyDescent="0.25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 x14ac:dyDescent="0.25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 x14ac:dyDescent="0.25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 x14ac:dyDescent="0.25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 x14ac:dyDescent="0.25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 x14ac:dyDescent="0.25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 x14ac:dyDescent="0.25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 x14ac:dyDescent="0.25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 x14ac:dyDescent="0.25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 x14ac:dyDescent="0.25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 x14ac:dyDescent="0.25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 x14ac:dyDescent="0.25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 x14ac:dyDescent="0.25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 x14ac:dyDescent="0.25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 x14ac:dyDescent="0.25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 x14ac:dyDescent="0.25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 x14ac:dyDescent="0.25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 x14ac:dyDescent="0.25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 x14ac:dyDescent="0.25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 x14ac:dyDescent="0.25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 x14ac:dyDescent="0.25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 x14ac:dyDescent="0.25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 x14ac:dyDescent="0.25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 x14ac:dyDescent="0.25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 x14ac:dyDescent="0.25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 x14ac:dyDescent="0.25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 x14ac:dyDescent="0.25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 x14ac:dyDescent="0.25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 x14ac:dyDescent="0.25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 x14ac:dyDescent="0.25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 x14ac:dyDescent="0.25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 x14ac:dyDescent="0.25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 x14ac:dyDescent="0.25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 x14ac:dyDescent="0.25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 x14ac:dyDescent="0.25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 x14ac:dyDescent="0.25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 x14ac:dyDescent="0.25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 x14ac:dyDescent="0.25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 x14ac:dyDescent="0.25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 x14ac:dyDescent="0.25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 x14ac:dyDescent="0.25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 x14ac:dyDescent="0.25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 x14ac:dyDescent="0.25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 x14ac:dyDescent="0.25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 x14ac:dyDescent="0.25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 x14ac:dyDescent="0.25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 x14ac:dyDescent="0.25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 x14ac:dyDescent="0.25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 x14ac:dyDescent="0.25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 x14ac:dyDescent="0.25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 x14ac:dyDescent="0.25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 x14ac:dyDescent="0.25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 x14ac:dyDescent="0.25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 x14ac:dyDescent="0.25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 x14ac:dyDescent="0.25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 x14ac:dyDescent="0.25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 x14ac:dyDescent="0.25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 x14ac:dyDescent="0.25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 x14ac:dyDescent="0.25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 x14ac:dyDescent="0.25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 x14ac:dyDescent="0.25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 x14ac:dyDescent="0.25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 x14ac:dyDescent="0.25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 x14ac:dyDescent="0.25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 x14ac:dyDescent="0.25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 x14ac:dyDescent="0.25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 x14ac:dyDescent="0.25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 x14ac:dyDescent="0.25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 x14ac:dyDescent="0.25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 x14ac:dyDescent="0.25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 x14ac:dyDescent="0.25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 x14ac:dyDescent="0.25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 x14ac:dyDescent="0.25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 x14ac:dyDescent="0.25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 x14ac:dyDescent="0.25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 x14ac:dyDescent="0.25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 x14ac:dyDescent="0.25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 x14ac:dyDescent="0.25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 x14ac:dyDescent="0.25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 x14ac:dyDescent="0.25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 x14ac:dyDescent="0.25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 x14ac:dyDescent="0.25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 x14ac:dyDescent="0.25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 x14ac:dyDescent="0.25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 x14ac:dyDescent="0.25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 x14ac:dyDescent="0.25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 x14ac:dyDescent="0.25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 x14ac:dyDescent="0.25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 x14ac:dyDescent="0.25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 x14ac:dyDescent="0.25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 x14ac:dyDescent="0.25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 x14ac:dyDescent="0.25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 x14ac:dyDescent="0.25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 x14ac:dyDescent="0.25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 x14ac:dyDescent="0.25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 x14ac:dyDescent="0.25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 x14ac:dyDescent="0.25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 x14ac:dyDescent="0.25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 x14ac:dyDescent="0.25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 x14ac:dyDescent="0.25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 x14ac:dyDescent="0.25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 x14ac:dyDescent="0.25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 x14ac:dyDescent="0.25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 x14ac:dyDescent="0.25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 x14ac:dyDescent="0.25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 x14ac:dyDescent="0.25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 x14ac:dyDescent="0.25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 x14ac:dyDescent="0.25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 x14ac:dyDescent="0.25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 x14ac:dyDescent="0.25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 x14ac:dyDescent="0.25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 x14ac:dyDescent="0.25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 x14ac:dyDescent="0.25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 x14ac:dyDescent="0.25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 x14ac:dyDescent="0.25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 x14ac:dyDescent="0.25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 x14ac:dyDescent="0.25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 x14ac:dyDescent="0.25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 x14ac:dyDescent="0.25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 x14ac:dyDescent="0.25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 x14ac:dyDescent="0.25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 x14ac:dyDescent="0.25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 x14ac:dyDescent="0.25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 x14ac:dyDescent="0.25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 x14ac:dyDescent="0.25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 x14ac:dyDescent="0.25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 x14ac:dyDescent="0.25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 x14ac:dyDescent="0.25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 x14ac:dyDescent="0.25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 x14ac:dyDescent="0.25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 x14ac:dyDescent="0.25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 x14ac:dyDescent="0.25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 x14ac:dyDescent="0.25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 x14ac:dyDescent="0.25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 x14ac:dyDescent="0.25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 x14ac:dyDescent="0.25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 x14ac:dyDescent="0.25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 x14ac:dyDescent="0.25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 x14ac:dyDescent="0.25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 x14ac:dyDescent="0.25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 x14ac:dyDescent="0.25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 x14ac:dyDescent="0.25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 x14ac:dyDescent="0.25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 x14ac:dyDescent="0.25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 x14ac:dyDescent="0.25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 x14ac:dyDescent="0.25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 x14ac:dyDescent="0.25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 x14ac:dyDescent="0.25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 x14ac:dyDescent="0.25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 x14ac:dyDescent="0.25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 x14ac:dyDescent="0.25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 x14ac:dyDescent="0.25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 x14ac:dyDescent="0.25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 x14ac:dyDescent="0.25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 x14ac:dyDescent="0.25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 x14ac:dyDescent="0.25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 x14ac:dyDescent="0.25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 x14ac:dyDescent="0.25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 x14ac:dyDescent="0.25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 x14ac:dyDescent="0.25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 x14ac:dyDescent="0.25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 x14ac:dyDescent="0.25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 x14ac:dyDescent="0.25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 x14ac:dyDescent="0.25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 x14ac:dyDescent="0.25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 x14ac:dyDescent="0.25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 x14ac:dyDescent="0.25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 x14ac:dyDescent="0.25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 x14ac:dyDescent="0.25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 x14ac:dyDescent="0.25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 x14ac:dyDescent="0.25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 x14ac:dyDescent="0.25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 x14ac:dyDescent="0.25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 x14ac:dyDescent="0.25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 x14ac:dyDescent="0.25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 x14ac:dyDescent="0.25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 x14ac:dyDescent="0.25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 x14ac:dyDescent="0.25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 x14ac:dyDescent="0.25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 x14ac:dyDescent="0.25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 x14ac:dyDescent="0.25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 x14ac:dyDescent="0.25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 x14ac:dyDescent="0.25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 x14ac:dyDescent="0.25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 x14ac:dyDescent="0.25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 x14ac:dyDescent="0.25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 x14ac:dyDescent="0.25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 x14ac:dyDescent="0.25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 x14ac:dyDescent="0.25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 x14ac:dyDescent="0.25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 x14ac:dyDescent="0.25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 x14ac:dyDescent="0.25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 x14ac:dyDescent="0.25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 x14ac:dyDescent="0.25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 x14ac:dyDescent="0.25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 x14ac:dyDescent="0.25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 x14ac:dyDescent="0.25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 x14ac:dyDescent="0.25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 x14ac:dyDescent="0.25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 x14ac:dyDescent="0.25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 x14ac:dyDescent="0.25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 x14ac:dyDescent="0.25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 x14ac:dyDescent="0.25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 x14ac:dyDescent="0.25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 x14ac:dyDescent="0.25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 x14ac:dyDescent="0.25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 x14ac:dyDescent="0.25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 x14ac:dyDescent="0.25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 x14ac:dyDescent="0.25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 x14ac:dyDescent="0.25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 x14ac:dyDescent="0.25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 x14ac:dyDescent="0.25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 x14ac:dyDescent="0.25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 x14ac:dyDescent="0.25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 x14ac:dyDescent="0.25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 x14ac:dyDescent="0.25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 x14ac:dyDescent="0.25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 x14ac:dyDescent="0.25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 x14ac:dyDescent="0.25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 x14ac:dyDescent="0.25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 x14ac:dyDescent="0.25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 x14ac:dyDescent="0.25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 x14ac:dyDescent="0.25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 x14ac:dyDescent="0.25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 x14ac:dyDescent="0.25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 x14ac:dyDescent="0.25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 x14ac:dyDescent="0.25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 x14ac:dyDescent="0.25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 x14ac:dyDescent="0.25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 x14ac:dyDescent="0.25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 x14ac:dyDescent="0.25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 x14ac:dyDescent="0.25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 x14ac:dyDescent="0.25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 x14ac:dyDescent="0.25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 x14ac:dyDescent="0.25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 x14ac:dyDescent="0.25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 x14ac:dyDescent="0.25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 x14ac:dyDescent="0.25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 x14ac:dyDescent="0.25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 x14ac:dyDescent="0.25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 x14ac:dyDescent="0.25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 x14ac:dyDescent="0.25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 x14ac:dyDescent="0.25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 x14ac:dyDescent="0.25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 x14ac:dyDescent="0.25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 x14ac:dyDescent="0.25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 x14ac:dyDescent="0.25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 x14ac:dyDescent="0.25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 x14ac:dyDescent="0.25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 x14ac:dyDescent="0.25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 x14ac:dyDescent="0.25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 x14ac:dyDescent="0.25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 x14ac:dyDescent="0.25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 x14ac:dyDescent="0.25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 x14ac:dyDescent="0.25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 x14ac:dyDescent="0.25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 x14ac:dyDescent="0.25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 x14ac:dyDescent="0.25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 x14ac:dyDescent="0.25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 x14ac:dyDescent="0.25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 x14ac:dyDescent="0.25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 x14ac:dyDescent="0.25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 x14ac:dyDescent="0.25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 x14ac:dyDescent="0.25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 x14ac:dyDescent="0.25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 x14ac:dyDescent="0.25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 x14ac:dyDescent="0.25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 x14ac:dyDescent="0.25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 x14ac:dyDescent="0.25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 x14ac:dyDescent="0.25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 x14ac:dyDescent="0.25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 x14ac:dyDescent="0.25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 x14ac:dyDescent="0.25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 x14ac:dyDescent="0.25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 x14ac:dyDescent="0.25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 x14ac:dyDescent="0.25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 x14ac:dyDescent="0.25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 x14ac:dyDescent="0.25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 x14ac:dyDescent="0.25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 x14ac:dyDescent="0.25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 x14ac:dyDescent="0.25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 x14ac:dyDescent="0.25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 x14ac:dyDescent="0.25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 x14ac:dyDescent="0.25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 x14ac:dyDescent="0.25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 x14ac:dyDescent="0.25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 x14ac:dyDescent="0.25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 x14ac:dyDescent="0.25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 x14ac:dyDescent="0.25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 x14ac:dyDescent="0.25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 x14ac:dyDescent="0.25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 x14ac:dyDescent="0.25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 x14ac:dyDescent="0.25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 x14ac:dyDescent="0.25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 x14ac:dyDescent="0.25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 x14ac:dyDescent="0.25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 x14ac:dyDescent="0.25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 x14ac:dyDescent="0.25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 x14ac:dyDescent="0.25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 x14ac:dyDescent="0.25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 x14ac:dyDescent="0.25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 x14ac:dyDescent="0.25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 x14ac:dyDescent="0.25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 x14ac:dyDescent="0.25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 x14ac:dyDescent="0.25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 x14ac:dyDescent="0.25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 x14ac:dyDescent="0.25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 x14ac:dyDescent="0.25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 x14ac:dyDescent="0.25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 x14ac:dyDescent="0.25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 x14ac:dyDescent="0.25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 x14ac:dyDescent="0.25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 x14ac:dyDescent="0.25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 x14ac:dyDescent="0.25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 x14ac:dyDescent="0.25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 x14ac:dyDescent="0.25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 x14ac:dyDescent="0.25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 x14ac:dyDescent="0.25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 x14ac:dyDescent="0.25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 x14ac:dyDescent="0.25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 x14ac:dyDescent="0.25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 x14ac:dyDescent="0.25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 x14ac:dyDescent="0.25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 x14ac:dyDescent="0.25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 x14ac:dyDescent="0.25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 x14ac:dyDescent="0.25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 x14ac:dyDescent="0.25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 x14ac:dyDescent="0.25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 x14ac:dyDescent="0.25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 x14ac:dyDescent="0.25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 x14ac:dyDescent="0.25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 x14ac:dyDescent="0.25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 x14ac:dyDescent="0.25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 x14ac:dyDescent="0.25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 x14ac:dyDescent="0.25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 x14ac:dyDescent="0.25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 x14ac:dyDescent="0.25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 x14ac:dyDescent="0.25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 x14ac:dyDescent="0.25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 x14ac:dyDescent="0.25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 x14ac:dyDescent="0.25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 x14ac:dyDescent="0.25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 x14ac:dyDescent="0.25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 x14ac:dyDescent="0.25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 x14ac:dyDescent="0.25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 x14ac:dyDescent="0.25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 x14ac:dyDescent="0.25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 x14ac:dyDescent="0.25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 x14ac:dyDescent="0.25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 x14ac:dyDescent="0.25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 x14ac:dyDescent="0.25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 x14ac:dyDescent="0.25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 x14ac:dyDescent="0.25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 x14ac:dyDescent="0.25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 x14ac:dyDescent="0.25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 x14ac:dyDescent="0.25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 x14ac:dyDescent="0.25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 x14ac:dyDescent="0.25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 x14ac:dyDescent="0.25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 x14ac:dyDescent="0.25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 x14ac:dyDescent="0.25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 x14ac:dyDescent="0.25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 x14ac:dyDescent="0.25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 x14ac:dyDescent="0.25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 x14ac:dyDescent="0.25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 x14ac:dyDescent="0.25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 x14ac:dyDescent="0.25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 x14ac:dyDescent="0.25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 x14ac:dyDescent="0.25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 x14ac:dyDescent="0.25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 x14ac:dyDescent="0.25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 x14ac:dyDescent="0.25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 x14ac:dyDescent="0.25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 x14ac:dyDescent="0.25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 x14ac:dyDescent="0.25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 x14ac:dyDescent="0.25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 x14ac:dyDescent="0.25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 x14ac:dyDescent="0.25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 x14ac:dyDescent="0.25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 x14ac:dyDescent="0.25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 x14ac:dyDescent="0.25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 x14ac:dyDescent="0.25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 x14ac:dyDescent="0.25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 x14ac:dyDescent="0.25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 x14ac:dyDescent="0.25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 x14ac:dyDescent="0.25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 x14ac:dyDescent="0.25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 x14ac:dyDescent="0.25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 x14ac:dyDescent="0.25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 x14ac:dyDescent="0.25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 x14ac:dyDescent="0.25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 x14ac:dyDescent="0.25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 x14ac:dyDescent="0.25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 x14ac:dyDescent="0.25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 x14ac:dyDescent="0.25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 x14ac:dyDescent="0.25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 x14ac:dyDescent="0.25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 x14ac:dyDescent="0.25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 x14ac:dyDescent="0.25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 x14ac:dyDescent="0.25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 x14ac:dyDescent="0.25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 x14ac:dyDescent="0.25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 x14ac:dyDescent="0.25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 x14ac:dyDescent="0.25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 x14ac:dyDescent="0.25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 x14ac:dyDescent="0.25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 x14ac:dyDescent="0.25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 x14ac:dyDescent="0.25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 x14ac:dyDescent="0.25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 x14ac:dyDescent="0.25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 x14ac:dyDescent="0.25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 x14ac:dyDescent="0.25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 x14ac:dyDescent="0.25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 x14ac:dyDescent="0.25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 x14ac:dyDescent="0.25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 x14ac:dyDescent="0.25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 x14ac:dyDescent="0.25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 x14ac:dyDescent="0.25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 x14ac:dyDescent="0.25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 x14ac:dyDescent="0.25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 x14ac:dyDescent="0.25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 x14ac:dyDescent="0.25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 x14ac:dyDescent="0.25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 x14ac:dyDescent="0.25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 x14ac:dyDescent="0.25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 x14ac:dyDescent="0.25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 x14ac:dyDescent="0.25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 x14ac:dyDescent="0.25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 x14ac:dyDescent="0.25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 x14ac:dyDescent="0.25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 x14ac:dyDescent="0.25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 x14ac:dyDescent="0.25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 x14ac:dyDescent="0.25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 x14ac:dyDescent="0.25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 x14ac:dyDescent="0.25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 x14ac:dyDescent="0.25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 x14ac:dyDescent="0.25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 x14ac:dyDescent="0.25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 x14ac:dyDescent="0.25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 x14ac:dyDescent="0.25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 x14ac:dyDescent="0.25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 x14ac:dyDescent="0.25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 x14ac:dyDescent="0.25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 x14ac:dyDescent="0.25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 x14ac:dyDescent="0.25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 x14ac:dyDescent="0.25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 x14ac:dyDescent="0.25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 x14ac:dyDescent="0.25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 x14ac:dyDescent="0.25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 x14ac:dyDescent="0.25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 x14ac:dyDescent="0.25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 x14ac:dyDescent="0.25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 x14ac:dyDescent="0.25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 x14ac:dyDescent="0.25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 x14ac:dyDescent="0.25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 x14ac:dyDescent="0.25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 x14ac:dyDescent="0.25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 x14ac:dyDescent="0.25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 x14ac:dyDescent="0.25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 x14ac:dyDescent="0.25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 x14ac:dyDescent="0.25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 x14ac:dyDescent="0.25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 x14ac:dyDescent="0.25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 x14ac:dyDescent="0.25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 x14ac:dyDescent="0.25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 x14ac:dyDescent="0.25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 x14ac:dyDescent="0.25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 x14ac:dyDescent="0.25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 x14ac:dyDescent="0.25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 x14ac:dyDescent="0.25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 x14ac:dyDescent="0.25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 x14ac:dyDescent="0.25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 x14ac:dyDescent="0.25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 x14ac:dyDescent="0.25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 x14ac:dyDescent="0.25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 x14ac:dyDescent="0.25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 x14ac:dyDescent="0.25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 x14ac:dyDescent="0.25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 x14ac:dyDescent="0.25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 x14ac:dyDescent="0.25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 x14ac:dyDescent="0.25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 x14ac:dyDescent="0.25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 x14ac:dyDescent="0.25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 x14ac:dyDescent="0.25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 x14ac:dyDescent="0.25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 x14ac:dyDescent="0.25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 x14ac:dyDescent="0.25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 x14ac:dyDescent="0.25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 x14ac:dyDescent="0.25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 x14ac:dyDescent="0.25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 x14ac:dyDescent="0.25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 x14ac:dyDescent="0.25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 x14ac:dyDescent="0.25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 x14ac:dyDescent="0.25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 x14ac:dyDescent="0.25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 x14ac:dyDescent="0.25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 x14ac:dyDescent="0.25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 x14ac:dyDescent="0.25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 x14ac:dyDescent="0.25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 x14ac:dyDescent="0.25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 x14ac:dyDescent="0.25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 x14ac:dyDescent="0.25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 x14ac:dyDescent="0.25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 x14ac:dyDescent="0.25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 x14ac:dyDescent="0.25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 x14ac:dyDescent="0.25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 x14ac:dyDescent="0.25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 x14ac:dyDescent="0.25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 x14ac:dyDescent="0.25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 x14ac:dyDescent="0.25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 x14ac:dyDescent="0.25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 x14ac:dyDescent="0.25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 x14ac:dyDescent="0.25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 x14ac:dyDescent="0.25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 x14ac:dyDescent="0.25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 x14ac:dyDescent="0.25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 x14ac:dyDescent="0.25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 x14ac:dyDescent="0.25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 x14ac:dyDescent="0.25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 x14ac:dyDescent="0.25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 x14ac:dyDescent="0.25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 x14ac:dyDescent="0.25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 x14ac:dyDescent="0.25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 x14ac:dyDescent="0.25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 x14ac:dyDescent="0.25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 x14ac:dyDescent="0.25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 x14ac:dyDescent="0.25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 x14ac:dyDescent="0.25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 x14ac:dyDescent="0.25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 x14ac:dyDescent="0.25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 x14ac:dyDescent="0.25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 x14ac:dyDescent="0.25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 x14ac:dyDescent="0.25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 x14ac:dyDescent="0.25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 x14ac:dyDescent="0.25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 x14ac:dyDescent="0.25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 x14ac:dyDescent="0.25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 x14ac:dyDescent="0.25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 x14ac:dyDescent="0.25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 x14ac:dyDescent="0.25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 x14ac:dyDescent="0.25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 x14ac:dyDescent="0.25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 x14ac:dyDescent="0.25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 x14ac:dyDescent="0.25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 x14ac:dyDescent="0.25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 x14ac:dyDescent="0.25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 x14ac:dyDescent="0.25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 x14ac:dyDescent="0.25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 x14ac:dyDescent="0.25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 x14ac:dyDescent="0.25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 x14ac:dyDescent="0.25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 x14ac:dyDescent="0.25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 x14ac:dyDescent="0.25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 x14ac:dyDescent="0.25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 x14ac:dyDescent="0.25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 x14ac:dyDescent="0.25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 x14ac:dyDescent="0.25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 x14ac:dyDescent="0.25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 x14ac:dyDescent="0.25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 x14ac:dyDescent="0.25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 x14ac:dyDescent="0.25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 x14ac:dyDescent="0.25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 x14ac:dyDescent="0.25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 x14ac:dyDescent="0.25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 x14ac:dyDescent="0.25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 x14ac:dyDescent="0.25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 x14ac:dyDescent="0.25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 x14ac:dyDescent="0.25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 x14ac:dyDescent="0.25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 x14ac:dyDescent="0.25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 x14ac:dyDescent="0.25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 x14ac:dyDescent="0.25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 x14ac:dyDescent="0.25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 x14ac:dyDescent="0.25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 x14ac:dyDescent="0.25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 x14ac:dyDescent="0.25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 x14ac:dyDescent="0.25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 x14ac:dyDescent="0.25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 x14ac:dyDescent="0.25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 x14ac:dyDescent="0.25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 x14ac:dyDescent="0.25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 x14ac:dyDescent="0.25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 x14ac:dyDescent="0.25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 x14ac:dyDescent="0.25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 x14ac:dyDescent="0.25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 x14ac:dyDescent="0.25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 x14ac:dyDescent="0.25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 x14ac:dyDescent="0.25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 x14ac:dyDescent="0.25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 x14ac:dyDescent="0.25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 x14ac:dyDescent="0.25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 x14ac:dyDescent="0.25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 x14ac:dyDescent="0.25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 x14ac:dyDescent="0.25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 x14ac:dyDescent="0.25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 x14ac:dyDescent="0.25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 x14ac:dyDescent="0.25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 x14ac:dyDescent="0.25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 x14ac:dyDescent="0.25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 x14ac:dyDescent="0.25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 x14ac:dyDescent="0.25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 x14ac:dyDescent="0.25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 x14ac:dyDescent="0.25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 x14ac:dyDescent="0.25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 x14ac:dyDescent="0.25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 x14ac:dyDescent="0.25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 x14ac:dyDescent="0.25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 x14ac:dyDescent="0.25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 x14ac:dyDescent="0.25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 x14ac:dyDescent="0.25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 x14ac:dyDescent="0.25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 x14ac:dyDescent="0.25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 x14ac:dyDescent="0.25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 x14ac:dyDescent="0.25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 x14ac:dyDescent="0.25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 x14ac:dyDescent="0.25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 x14ac:dyDescent="0.25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 x14ac:dyDescent="0.25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 x14ac:dyDescent="0.25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 x14ac:dyDescent="0.25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 x14ac:dyDescent="0.25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 x14ac:dyDescent="0.25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 x14ac:dyDescent="0.25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 x14ac:dyDescent="0.25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 x14ac:dyDescent="0.25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 x14ac:dyDescent="0.25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 x14ac:dyDescent="0.25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 x14ac:dyDescent="0.25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 x14ac:dyDescent="0.25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 x14ac:dyDescent="0.25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 x14ac:dyDescent="0.25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 x14ac:dyDescent="0.25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 x14ac:dyDescent="0.25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 x14ac:dyDescent="0.25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 x14ac:dyDescent="0.25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 x14ac:dyDescent="0.25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 x14ac:dyDescent="0.25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 x14ac:dyDescent="0.25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 x14ac:dyDescent="0.25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 x14ac:dyDescent="0.25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 x14ac:dyDescent="0.25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 x14ac:dyDescent="0.25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 x14ac:dyDescent="0.25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 x14ac:dyDescent="0.25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 x14ac:dyDescent="0.25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 x14ac:dyDescent="0.25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 x14ac:dyDescent="0.25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 x14ac:dyDescent="0.25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 x14ac:dyDescent="0.25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 x14ac:dyDescent="0.25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 x14ac:dyDescent="0.25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 x14ac:dyDescent="0.25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 x14ac:dyDescent="0.25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 x14ac:dyDescent="0.25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 x14ac:dyDescent="0.25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 x14ac:dyDescent="0.25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 x14ac:dyDescent="0.25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 x14ac:dyDescent="0.25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 x14ac:dyDescent="0.25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 x14ac:dyDescent="0.25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 x14ac:dyDescent="0.25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 x14ac:dyDescent="0.25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 x14ac:dyDescent="0.25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 x14ac:dyDescent="0.25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 x14ac:dyDescent="0.25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 x14ac:dyDescent="0.25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 x14ac:dyDescent="0.25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 x14ac:dyDescent="0.25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 x14ac:dyDescent="0.25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 x14ac:dyDescent="0.25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 x14ac:dyDescent="0.25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 x14ac:dyDescent="0.25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 x14ac:dyDescent="0.25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 x14ac:dyDescent="0.25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 x14ac:dyDescent="0.25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 x14ac:dyDescent="0.25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 x14ac:dyDescent="0.25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 x14ac:dyDescent="0.25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 x14ac:dyDescent="0.25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 x14ac:dyDescent="0.25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 x14ac:dyDescent="0.25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 x14ac:dyDescent="0.25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 x14ac:dyDescent="0.25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 x14ac:dyDescent="0.25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 x14ac:dyDescent="0.25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 x14ac:dyDescent="0.25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 x14ac:dyDescent="0.25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 x14ac:dyDescent="0.25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 x14ac:dyDescent="0.25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 x14ac:dyDescent="0.25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 x14ac:dyDescent="0.25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 x14ac:dyDescent="0.25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 x14ac:dyDescent="0.25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 x14ac:dyDescent="0.25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 x14ac:dyDescent="0.25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 x14ac:dyDescent="0.25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 x14ac:dyDescent="0.25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 x14ac:dyDescent="0.25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 x14ac:dyDescent="0.25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 x14ac:dyDescent="0.25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 x14ac:dyDescent="0.25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 x14ac:dyDescent="0.25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 x14ac:dyDescent="0.25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 x14ac:dyDescent="0.25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 x14ac:dyDescent="0.25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 x14ac:dyDescent="0.25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 x14ac:dyDescent="0.25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 x14ac:dyDescent="0.25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 x14ac:dyDescent="0.25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 x14ac:dyDescent="0.25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 x14ac:dyDescent="0.25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 x14ac:dyDescent="0.25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 x14ac:dyDescent="0.25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 x14ac:dyDescent="0.25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 x14ac:dyDescent="0.25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 x14ac:dyDescent="0.25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 x14ac:dyDescent="0.25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 x14ac:dyDescent="0.25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 x14ac:dyDescent="0.25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 x14ac:dyDescent="0.25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 x14ac:dyDescent="0.25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 x14ac:dyDescent="0.25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 x14ac:dyDescent="0.25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 x14ac:dyDescent="0.25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 x14ac:dyDescent="0.25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 x14ac:dyDescent="0.25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 x14ac:dyDescent="0.25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 x14ac:dyDescent="0.25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 x14ac:dyDescent="0.25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 x14ac:dyDescent="0.25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 x14ac:dyDescent="0.25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 x14ac:dyDescent="0.25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 x14ac:dyDescent="0.25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 x14ac:dyDescent="0.25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 x14ac:dyDescent="0.25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 x14ac:dyDescent="0.25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 x14ac:dyDescent="0.25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 x14ac:dyDescent="0.25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 x14ac:dyDescent="0.25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 x14ac:dyDescent="0.25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 x14ac:dyDescent="0.25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 x14ac:dyDescent="0.25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 x14ac:dyDescent="0.25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 x14ac:dyDescent="0.25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 x14ac:dyDescent="0.25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 x14ac:dyDescent="0.25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 x14ac:dyDescent="0.25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 x14ac:dyDescent="0.25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 x14ac:dyDescent="0.25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 x14ac:dyDescent="0.25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 x14ac:dyDescent="0.25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 x14ac:dyDescent="0.25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 x14ac:dyDescent="0.25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 x14ac:dyDescent="0.25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 x14ac:dyDescent="0.25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 x14ac:dyDescent="0.25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 x14ac:dyDescent="0.25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 x14ac:dyDescent="0.25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 x14ac:dyDescent="0.25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 x14ac:dyDescent="0.25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 x14ac:dyDescent="0.25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 x14ac:dyDescent="0.25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 x14ac:dyDescent="0.25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 x14ac:dyDescent="0.25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 x14ac:dyDescent="0.25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 x14ac:dyDescent="0.25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 x14ac:dyDescent="0.25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 x14ac:dyDescent="0.25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 x14ac:dyDescent="0.25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 x14ac:dyDescent="0.25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 x14ac:dyDescent="0.25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 x14ac:dyDescent="0.25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 x14ac:dyDescent="0.25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 x14ac:dyDescent="0.25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 x14ac:dyDescent="0.25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 x14ac:dyDescent="0.25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 x14ac:dyDescent="0.25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 x14ac:dyDescent="0.25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 x14ac:dyDescent="0.25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 x14ac:dyDescent="0.25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 x14ac:dyDescent="0.25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 x14ac:dyDescent="0.25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 x14ac:dyDescent="0.25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 x14ac:dyDescent="0.25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 x14ac:dyDescent="0.25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 x14ac:dyDescent="0.25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 x14ac:dyDescent="0.25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 x14ac:dyDescent="0.25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 x14ac:dyDescent="0.25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 x14ac:dyDescent="0.25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 x14ac:dyDescent="0.25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 x14ac:dyDescent="0.25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 x14ac:dyDescent="0.25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 x14ac:dyDescent="0.25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 x14ac:dyDescent="0.25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 x14ac:dyDescent="0.25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 x14ac:dyDescent="0.25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 x14ac:dyDescent="0.25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 x14ac:dyDescent="0.25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 x14ac:dyDescent="0.25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 x14ac:dyDescent="0.25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 x14ac:dyDescent="0.25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 x14ac:dyDescent="0.25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 x14ac:dyDescent="0.25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 x14ac:dyDescent="0.25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 x14ac:dyDescent="0.25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 x14ac:dyDescent="0.25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 x14ac:dyDescent="0.25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 x14ac:dyDescent="0.25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 x14ac:dyDescent="0.25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 x14ac:dyDescent="0.25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 x14ac:dyDescent="0.25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 x14ac:dyDescent="0.25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 x14ac:dyDescent="0.25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 x14ac:dyDescent="0.25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 x14ac:dyDescent="0.25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 x14ac:dyDescent="0.25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 x14ac:dyDescent="0.25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 x14ac:dyDescent="0.25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 x14ac:dyDescent="0.25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 x14ac:dyDescent="0.25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 x14ac:dyDescent="0.25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 x14ac:dyDescent="0.25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 x14ac:dyDescent="0.25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 x14ac:dyDescent="0.25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 x14ac:dyDescent="0.25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 x14ac:dyDescent="0.25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 x14ac:dyDescent="0.25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 x14ac:dyDescent="0.25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 x14ac:dyDescent="0.25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 x14ac:dyDescent="0.25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 x14ac:dyDescent="0.25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 x14ac:dyDescent="0.25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 x14ac:dyDescent="0.25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 x14ac:dyDescent="0.25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 x14ac:dyDescent="0.25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 x14ac:dyDescent="0.25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 x14ac:dyDescent="0.25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 x14ac:dyDescent="0.25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 x14ac:dyDescent="0.25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 x14ac:dyDescent="0.25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 x14ac:dyDescent="0.25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 x14ac:dyDescent="0.25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 x14ac:dyDescent="0.25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 x14ac:dyDescent="0.25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 x14ac:dyDescent="0.25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 x14ac:dyDescent="0.25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 x14ac:dyDescent="0.25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 x14ac:dyDescent="0.25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 x14ac:dyDescent="0.25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 x14ac:dyDescent="0.25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 x14ac:dyDescent="0.25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 x14ac:dyDescent="0.25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 x14ac:dyDescent="0.25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 x14ac:dyDescent="0.25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 x14ac:dyDescent="0.25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 x14ac:dyDescent="0.25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 x14ac:dyDescent="0.25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 x14ac:dyDescent="0.25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 x14ac:dyDescent="0.25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 x14ac:dyDescent="0.25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 x14ac:dyDescent="0.25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 x14ac:dyDescent="0.25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 x14ac:dyDescent="0.25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 x14ac:dyDescent="0.25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 x14ac:dyDescent="0.25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 x14ac:dyDescent="0.25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 x14ac:dyDescent="0.25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 x14ac:dyDescent="0.25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 x14ac:dyDescent="0.25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 x14ac:dyDescent="0.25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 x14ac:dyDescent="0.25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 x14ac:dyDescent="0.25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 x14ac:dyDescent="0.25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 x14ac:dyDescent="0.25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 x14ac:dyDescent="0.25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 x14ac:dyDescent="0.25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 x14ac:dyDescent="0.25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 x14ac:dyDescent="0.25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 x14ac:dyDescent="0.25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 x14ac:dyDescent="0.25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 x14ac:dyDescent="0.25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 x14ac:dyDescent="0.25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 x14ac:dyDescent="0.25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 x14ac:dyDescent="0.25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 x14ac:dyDescent="0.25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 x14ac:dyDescent="0.25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 x14ac:dyDescent="0.25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 x14ac:dyDescent="0.25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 x14ac:dyDescent="0.25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 x14ac:dyDescent="0.25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 x14ac:dyDescent="0.25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 x14ac:dyDescent="0.25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 x14ac:dyDescent="0.25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 x14ac:dyDescent="0.25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 x14ac:dyDescent="0.25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 x14ac:dyDescent="0.25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 x14ac:dyDescent="0.25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 x14ac:dyDescent="0.25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 x14ac:dyDescent="0.25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 x14ac:dyDescent="0.25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 x14ac:dyDescent="0.25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 x14ac:dyDescent="0.25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 x14ac:dyDescent="0.25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 x14ac:dyDescent="0.25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 x14ac:dyDescent="0.25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 x14ac:dyDescent="0.25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 x14ac:dyDescent="0.25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 x14ac:dyDescent="0.25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 x14ac:dyDescent="0.25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 x14ac:dyDescent="0.25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 x14ac:dyDescent="0.25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 x14ac:dyDescent="0.25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 x14ac:dyDescent="0.25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 x14ac:dyDescent="0.25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 x14ac:dyDescent="0.25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 x14ac:dyDescent="0.25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 x14ac:dyDescent="0.25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 x14ac:dyDescent="0.25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 x14ac:dyDescent="0.25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 x14ac:dyDescent="0.25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 x14ac:dyDescent="0.25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 x14ac:dyDescent="0.25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 x14ac:dyDescent="0.25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 x14ac:dyDescent="0.25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 x14ac:dyDescent="0.25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 x14ac:dyDescent="0.25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 x14ac:dyDescent="0.25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 x14ac:dyDescent="0.25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 x14ac:dyDescent="0.25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 x14ac:dyDescent="0.25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 x14ac:dyDescent="0.25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 x14ac:dyDescent="0.25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 x14ac:dyDescent="0.25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 x14ac:dyDescent="0.25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 x14ac:dyDescent="0.25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 x14ac:dyDescent="0.25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 x14ac:dyDescent="0.25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 x14ac:dyDescent="0.25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 x14ac:dyDescent="0.25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 x14ac:dyDescent="0.25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 x14ac:dyDescent="0.25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 x14ac:dyDescent="0.25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 x14ac:dyDescent="0.25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 x14ac:dyDescent="0.25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 x14ac:dyDescent="0.25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 x14ac:dyDescent="0.25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 x14ac:dyDescent="0.25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 x14ac:dyDescent="0.25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 x14ac:dyDescent="0.25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 x14ac:dyDescent="0.25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 x14ac:dyDescent="0.25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 x14ac:dyDescent="0.25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 x14ac:dyDescent="0.25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 x14ac:dyDescent="0.25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 x14ac:dyDescent="0.25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 x14ac:dyDescent="0.25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 x14ac:dyDescent="0.25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 x14ac:dyDescent="0.25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 x14ac:dyDescent="0.25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 x14ac:dyDescent="0.25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 x14ac:dyDescent="0.25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 x14ac:dyDescent="0.25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 x14ac:dyDescent="0.25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 x14ac:dyDescent="0.25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 x14ac:dyDescent="0.25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 x14ac:dyDescent="0.25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 x14ac:dyDescent="0.25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 x14ac:dyDescent="0.25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 x14ac:dyDescent="0.25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 x14ac:dyDescent="0.25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 x14ac:dyDescent="0.25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 x14ac:dyDescent="0.25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 x14ac:dyDescent="0.25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 x14ac:dyDescent="0.25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 x14ac:dyDescent="0.25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 x14ac:dyDescent="0.25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 x14ac:dyDescent="0.25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 x14ac:dyDescent="0.25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 x14ac:dyDescent="0.25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 x14ac:dyDescent="0.25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 x14ac:dyDescent="0.25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 x14ac:dyDescent="0.25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 x14ac:dyDescent="0.25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 x14ac:dyDescent="0.25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 x14ac:dyDescent="0.25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 x14ac:dyDescent="0.25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 x14ac:dyDescent="0.25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 x14ac:dyDescent="0.25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 x14ac:dyDescent="0.25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 x14ac:dyDescent="0.25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 x14ac:dyDescent="0.25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 x14ac:dyDescent="0.25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 x14ac:dyDescent="0.25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 x14ac:dyDescent="0.25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 x14ac:dyDescent="0.25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 x14ac:dyDescent="0.25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 x14ac:dyDescent="0.25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 x14ac:dyDescent="0.25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 x14ac:dyDescent="0.25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 x14ac:dyDescent="0.25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 x14ac:dyDescent="0.25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 x14ac:dyDescent="0.25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 x14ac:dyDescent="0.25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 x14ac:dyDescent="0.25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 x14ac:dyDescent="0.25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 x14ac:dyDescent="0.25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 x14ac:dyDescent="0.25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 x14ac:dyDescent="0.25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 x14ac:dyDescent="0.25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 x14ac:dyDescent="0.25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 x14ac:dyDescent="0.25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 x14ac:dyDescent="0.25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 x14ac:dyDescent="0.25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 x14ac:dyDescent="0.25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 x14ac:dyDescent="0.25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 x14ac:dyDescent="0.25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 x14ac:dyDescent="0.25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 x14ac:dyDescent="0.25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 x14ac:dyDescent="0.25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 x14ac:dyDescent="0.25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 x14ac:dyDescent="0.25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 x14ac:dyDescent="0.25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 x14ac:dyDescent="0.25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 x14ac:dyDescent="0.25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 x14ac:dyDescent="0.25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 x14ac:dyDescent="0.25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 x14ac:dyDescent="0.25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 x14ac:dyDescent="0.25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 x14ac:dyDescent="0.25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 x14ac:dyDescent="0.25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 x14ac:dyDescent="0.25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 x14ac:dyDescent="0.25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 x14ac:dyDescent="0.25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 x14ac:dyDescent="0.25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 x14ac:dyDescent="0.25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 x14ac:dyDescent="0.25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 x14ac:dyDescent="0.25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 x14ac:dyDescent="0.25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 x14ac:dyDescent="0.25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 x14ac:dyDescent="0.25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 x14ac:dyDescent="0.25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 x14ac:dyDescent="0.25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 x14ac:dyDescent="0.25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 x14ac:dyDescent="0.25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 x14ac:dyDescent="0.25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 x14ac:dyDescent="0.25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 x14ac:dyDescent="0.25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 x14ac:dyDescent="0.25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 x14ac:dyDescent="0.25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 x14ac:dyDescent="0.25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 x14ac:dyDescent="0.25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 x14ac:dyDescent="0.25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 x14ac:dyDescent="0.25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 x14ac:dyDescent="0.25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 x14ac:dyDescent="0.25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 x14ac:dyDescent="0.25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 x14ac:dyDescent="0.25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 x14ac:dyDescent="0.25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 x14ac:dyDescent="0.25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 x14ac:dyDescent="0.25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 x14ac:dyDescent="0.25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 x14ac:dyDescent="0.25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 x14ac:dyDescent="0.25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 x14ac:dyDescent="0.25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 x14ac:dyDescent="0.25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 x14ac:dyDescent="0.25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 x14ac:dyDescent="0.25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 x14ac:dyDescent="0.25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 x14ac:dyDescent="0.25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 x14ac:dyDescent="0.25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 x14ac:dyDescent="0.25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 x14ac:dyDescent="0.25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 x14ac:dyDescent="0.25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 x14ac:dyDescent="0.25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 x14ac:dyDescent="0.25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 x14ac:dyDescent="0.25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 x14ac:dyDescent="0.25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 x14ac:dyDescent="0.25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 x14ac:dyDescent="0.25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 x14ac:dyDescent="0.25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 x14ac:dyDescent="0.25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 x14ac:dyDescent="0.25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 x14ac:dyDescent="0.25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 x14ac:dyDescent="0.25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 x14ac:dyDescent="0.25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 x14ac:dyDescent="0.25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 x14ac:dyDescent="0.25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 x14ac:dyDescent="0.25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 x14ac:dyDescent="0.25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 x14ac:dyDescent="0.25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 x14ac:dyDescent="0.25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 x14ac:dyDescent="0.25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 x14ac:dyDescent="0.25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 x14ac:dyDescent="0.25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 x14ac:dyDescent="0.25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 x14ac:dyDescent="0.25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 x14ac:dyDescent="0.25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 x14ac:dyDescent="0.25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 x14ac:dyDescent="0.25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 x14ac:dyDescent="0.25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 x14ac:dyDescent="0.25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 x14ac:dyDescent="0.25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 x14ac:dyDescent="0.25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 x14ac:dyDescent="0.25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 x14ac:dyDescent="0.25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 x14ac:dyDescent="0.25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 x14ac:dyDescent="0.25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 x14ac:dyDescent="0.25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 x14ac:dyDescent="0.25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 x14ac:dyDescent="0.25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 x14ac:dyDescent="0.25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 x14ac:dyDescent="0.25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 x14ac:dyDescent="0.25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 x14ac:dyDescent="0.25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 x14ac:dyDescent="0.25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 x14ac:dyDescent="0.25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 x14ac:dyDescent="0.25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 x14ac:dyDescent="0.25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 x14ac:dyDescent="0.25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 x14ac:dyDescent="0.25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 x14ac:dyDescent="0.25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 x14ac:dyDescent="0.25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 x14ac:dyDescent="0.25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 x14ac:dyDescent="0.25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 x14ac:dyDescent="0.25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 x14ac:dyDescent="0.25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 x14ac:dyDescent="0.25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 x14ac:dyDescent="0.25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 x14ac:dyDescent="0.25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 x14ac:dyDescent="0.25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 x14ac:dyDescent="0.25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 x14ac:dyDescent="0.25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 x14ac:dyDescent="0.25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 x14ac:dyDescent="0.25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 x14ac:dyDescent="0.25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 x14ac:dyDescent="0.25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 x14ac:dyDescent="0.25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 x14ac:dyDescent="0.25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 x14ac:dyDescent="0.25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 x14ac:dyDescent="0.25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 x14ac:dyDescent="0.25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 x14ac:dyDescent="0.25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 x14ac:dyDescent="0.25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 x14ac:dyDescent="0.25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 x14ac:dyDescent="0.25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 x14ac:dyDescent="0.25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 x14ac:dyDescent="0.25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 x14ac:dyDescent="0.25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 x14ac:dyDescent="0.25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 x14ac:dyDescent="0.25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 x14ac:dyDescent="0.25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 x14ac:dyDescent="0.25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 x14ac:dyDescent="0.25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 x14ac:dyDescent="0.25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 x14ac:dyDescent="0.25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 x14ac:dyDescent="0.25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 x14ac:dyDescent="0.25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 x14ac:dyDescent="0.25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 x14ac:dyDescent="0.25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 x14ac:dyDescent="0.25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 x14ac:dyDescent="0.25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 x14ac:dyDescent="0.25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 x14ac:dyDescent="0.25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 x14ac:dyDescent="0.25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 x14ac:dyDescent="0.25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 x14ac:dyDescent="0.25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 x14ac:dyDescent="0.25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 x14ac:dyDescent="0.25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 x14ac:dyDescent="0.25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 x14ac:dyDescent="0.25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 x14ac:dyDescent="0.25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 x14ac:dyDescent="0.25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 x14ac:dyDescent="0.25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 x14ac:dyDescent="0.25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 x14ac:dyDescent="0.25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 x14ac:dyDescent="0.25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 x14ac:dyDescent="0.25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 x14ac:dyDescent="0.25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 x14ac:dyDescent="0.25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 x14ac:dyDescent="0.25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 x14ac:dyDescent="0.25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 x14ac:dyDescent="0.25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 x14ac:dyDescent="0.25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 x14ac:dyDescent="0.25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 x14ac:dyDescent="0.25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 x14ac:dyDescent="0.25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 x14ac:dyDescent="0.25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 x14ac:dyDescent="0.25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 x14ac:dyDescent="0.25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 x14ac:dyDescent="0.25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 x14ac:dyDescent="0.25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 x14ac:dyDescent="0.25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 x14ac:dyDescent="0.25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 x14ac:dyDescent="0.25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 x14ac:dyDescent="0.25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 x14ac:dyDescent="0.25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 x14ac:dyDescent="0.25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 x14ac:dyDescent="0.25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 x14ac:dyDescent="0.25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 x14ac:dyDescent="0.25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 x14ac:dyDescent="0.25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 x14ac:dyDescent="0.25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 x14ac:dyDescent="0.25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 x14ac:dyDescent="0.25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 x14ac:dyDescent="0.25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 x14ac:dyDescent="0.25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 x14ac:dyDescent="0.25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 x14ac:dyDescent="0.25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 x14ac:dyDescent="0.25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 x14ac:dyDescent="0.25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 x14ac:dyDescent="0.25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 x14ac:dyDescent="0.25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 x14ac:dyDescent="0.25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 x14ac:dyDescent="0.25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 x14ac:dyDescent="0.25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 x14ac:dyDescent="0.25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 x14ac:dyDescent="0.25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 x14ac:dyDescent="0.25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 x14ac:dyDescent="0.25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 x14ac:dyDescent="0.25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 x14ac:dyDescent="0.25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 x14ac:dyDescent="0.25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 x14ac:dyDescent="0.25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 x14ac:dyDescent="0.25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 x14ac:dyDescent="0.25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 x14ac:dyDescent="0.25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 x14ac:dyDescent="0.25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 x14ac:dyDescent="0.25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 x14ac:dyDescent="0.25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 x14ac:dyDescent="0.25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 x14ac:dyDescent="0.25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 x14ac:dyDescent="0.25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 x14ac:dyDescent="0.25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 x14ac:dyDescent="0.25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 x14ac:dyDescent="0.25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 x14ac:dyDescent="0.25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 x14ac:dyDescent="0.25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 x14ac:dyDescent="0.25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 x14ac:dyDescent="0.25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 x14ac:dyDescent="0.25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 x14ac:dyDescent="0.25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 x14ac:dyDescent="0.25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 x14ac:dyDescent="0.25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 x14ac:dyDescent="0.25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 x14ac:dyDescent="0.25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 x14ac:dyDescent="0.25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 x14ac:dyDescent="0.25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 x14ac:dyDescent="0.25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 x14ac:dyDescent="0.25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 x14ac:dyDescent="0.25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 x14ac:dyDescent="0.25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 x14ac:dyDescent="0.25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 x14ac:dyDescent="0.25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 x14ac:dyDescent="0.25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 x14ac:dyDescent="0.25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 x14ac:dyDescent="0.25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 x14ac:dyDescent="0.25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 x14ac:dyDescent="0.25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 x14ac:dyDescent="0.25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 x14ac:dyDescent="0.25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 x14ac:dyDescent="0.25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 x14ac:dyDescent="0.25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 x14ac:dyDescent="0.25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 x14ac:dyDescent="0.25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 x14ac:dyDescent="0.25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 x14ac:dyDescent="0.25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 x14ac:dyDescent="0.25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 x14ac:dyDescent="0.25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 x14ac:dyDescent="0.25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 x14ac:dyDescent="0.25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 x14ac:dyDescent="0.25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 x14ac:dyDescent="0.25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 x14ac:dyDescent="0.25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 x14ac:dyDescent="0.25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 x14ac:dyDescent="0.25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 x14ac:dyDescent="0.25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 x14ac:dyDescent="0.25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 x14ac:dyDescent="0.25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 x14ac:dyDescent="0.25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 x14ac:dyDescent="0.25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 x14ac:dyDescent="0.25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 x14ac:dyDescent="0.25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 x14ac:dyDescent="0.25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 x14ac:dyDescent="0.25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 x14ac:dyDescent="0.25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 x14ac:dyDescent="0.25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 x14ac:dyDescent="0.25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 x14ac:dyDescent="0.25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 x14ac:dyDescent="0.25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 x14ac:dyDescent="0.25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 x14ac:dyDescent="0.25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 x14ac:dyDescent="0.25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 x14ac:dyDescent="0.25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 x14ac:dyDescent="0.25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 x14ac:dyDescent="0.25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 x14ac:dyDescent="0.25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 x14ac:dyDescent="0.25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 x14ac:dyDescent="0.25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 x14ac:dyDescent="0.25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 x14ac:dyDescent="0.25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 x14ac:dyDescent="0.25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 x14ac:dyDescent="0.25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 x14ac:dyDescent="0.25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 x14ac:dyDescent="0.25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 x14ac:dyDescent="0.25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 x14ac:dyDescent="0.25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 x14ac:dyDescent="0.25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 x14ac:dyDescent="0.25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 x14ac:dyDescent="0.25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 x14ac:dyDescent="0.25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 x14ac:dyDescent="0.25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 x14ac:dyDescent="0.25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 x14ac:dyDescent="0.25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 x14ac:dyDescent="0.25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 x14ac:dyDescent="0.25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 x14ac:dyDescent="0.25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 x14ac:dyDescent="0.25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 x14ac:dyDescent="0.25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 x14ac:dyDescent="0.25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 x14ac:dyDescent="0.25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 x14ac:dyDescent="0.25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 x14ac:dyDescent="0.25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 x14ac:dyDescent="0.25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 x14ac:dyDescent="0.25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 x14ac:dyDescent="0.25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 x14ac:dyDescent="0.25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 x14ac:dyDescent="0.25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 x14ac:dyDescent="0.25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 x14ac:dyDescent="0.25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 x14ac:dyDescent="0.25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 x14ac:dyDescent="0.25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 x14ac:dyDescent="0.25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 x14ac:dyDescent="0.25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 x14ac:dyDescent="0.25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 x14ac:dyDescent="0.25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 x14ac:dyDescent="0.25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 x14ac:dyDescent="0.25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 x14ac:dyDescent="0.25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 x14ac:dyDescent="0.25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 x14ac:dyDescent="0.25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 x14ac:dyDescent="0.25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 x14ac:dyDescent="0.25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 x14ac:dyDescent="0.25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 x14ac:dyDescent="0.25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 x14ac:dyDescent="0.25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 x14ac:dyDescent="0.25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 x14ac:dyDescent="0.25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 x14ac:dyDescent="0.25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 x14ac:dyDescent="0.25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 x14ac:dyDescent="0.25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 x14ac:dyDescent="0.25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 x14ac:dyDescent="0.25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 x14ac:dyDescent="0.25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 x14ac:dyDescent="0.25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 x14ac:dyDescent="0.25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 x14ac:dyDescent="0.25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 x14ac:dyDescent="0.25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 x14ac:dyDescent="0.25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 x14ac:dyDescent="0.25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 x14ac:dyDescent="0.25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 x14ac:dyDescent="0.25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 x14ac:dyDescent="0.25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 x14ac:dyDescent="0.25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 x14ac:dyDescent="0.25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 x14ac:dyDescent="0.25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 x14ac:dyDescent="0.25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 x14ac:dyDescent="0.25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 x14ac:dyDescent="0.25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 x14ac:dyDescent="0.25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 x14ac:dyDescent="0.25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 x14ac:dyDescent="0.25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 x14ac:dyDescent="0.25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 x14ac:dyDescent="0.25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 x14ac:dyDescent="0.25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 x14ac:dyDescent="0.25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 x14ac:dyDescent="0.25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 x14ac:dyDescent="0.25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 x14ac:dyDescent="0.25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 x14ac:dyDescent="0.25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 x14ac:dyDescent="0.25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 x14ac:dyDescent="0.25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 x14ac:dyDescent="0.25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 x14ac:dyDescent="0.25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 x14ac:dyDescent="0.25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 x14ac:dyDescent="0.25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 x14ac:dyDescent="0.25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 x14ac:dyDescent="0.25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 x14ac:dyDescent="0.25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 x14ac:dyDescent="0.25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 x14ac:dyDescent="0.25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 x14ac:dyDescent="0.25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 x14ac:dyDescent="0.25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 x14ac:dyDescent="0.25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 x14ac:dyDescent="0.25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 x14ac:dyDescent="0.25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 x14ac:dyDescent="0.25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 x14ac:dyDescent="0.25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 x14ac:dyDescent="0.25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 x14ac:dyDescent="0.25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 x14ac:dyDescent="0.25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 x14ac:dyDescent="0.25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 x14ac:dyDescent="0.25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 x14ac:dyDescent="0.25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 x14ac:dyDescent="0.25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 x14ac:dyDescent="0.25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 x14ac:dyDescent="0.25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 x14ac:dyDescent="0.25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 x14ac:dyDescent="0.25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 x14ac:dyDescent="0.25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 x14ac:dyDescent="0.25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 x14ac:dyDescent="0.25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 x14ac:dyDescent="0.25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 x14ac:dyDescent="0.25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 x14ac:dyDescent="0.25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 x14ac:dyDescent="0.25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 x14ac:dyDescent="0.25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 x14ac:dyDescent="0.25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 x14ac:dyDescent="0.25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 x14ac:dyDescent="0.25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 x14ac:dyDescent="0.25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 x14ac:dyDescent="0.25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 x14ac:dyDescent="0.25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 x14ac:dyDescent="0.25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 x14ac:dyDescent="0.25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 x14ac:dyDescent="0.25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 x14ac:dyDescent="0.25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 x14ac:dyDescent="0.25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 x14ac:dyDescent="0.25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 x14ac:dyDescent="0.25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 x14ac:dyDescent="0.25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 x14ac:dyDescent="0.25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 x14ac:dyDescent="0.25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 x14ac:dyDescent="0.25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 x14ac:dyDescent="0.25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 x14ac:dyDescent="0.25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 x14ac:dyDescent="0.25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 x14ac:dyDescent="0.25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 x14ac:dyDescent="0.25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 x14ac:dyDescent="0.25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 x14ac:dyDescent="0.25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 x14ac:dyDescent="0.25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 x14ac:dyDescent="0.25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 x14ac:dyDescent="0.25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 x14ac:dyDescent="0.25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 x14ac:dyDescent="0.25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 x14ac:dyDescent="0.25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 x14ac:dyDescent="0.25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 x14ac:dyDescent="0.25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 x14ac:dyDescent="0.25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 x14ac:dyDescent="0.25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 x14ac:dyDescent="0.25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 x14ac:dyDescent="0.25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 x14ac:dyDescent="0.25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 x14ac:dyDescent="0.25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 x14ac:dyDescent="0.25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 x14ac:dyDescent="0.25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 x14ac:dyDescent="0.25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 x14ac:dyDescent="0.25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 x14ac:dyDescent="0.25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 x14ac:dyDescent="0.25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 x14ac:dyDescent="0.25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 x14ac:dyDescent="0.25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 x14ac:dyDescent="0.25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 x14ac:dyDescent="0.25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 x14ac:dyDescent="0.25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 x14ac:dyDescent="0.25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 x14ac:dyDescent="0.25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 x14ac:dyDescent="0.25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 x14ac:dyDescent="0.25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 x14ac:dyDescent="0.25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 x14ac:dyDescent="0.25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 x14ac:dyDescent="0.25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 x14ac:dyDescent="0.25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 x14ac:dyDescent="0.25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 x14ac:dyDescent="0.25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 x14ac:dyDescent="0.25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 x14ac:dyDescent="0.25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 x14ac:dyDescent="0.25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 x14ac:dyDescent="0.25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 x14ac:dyDescent="0.25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 x14ac:dyDescent="0.25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 x14ac:dyDescent="0.25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 x14ac:dyDescent="0.25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 x14ac:dyDescent="0.25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 x14ac:dyDescent="0.25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 x14ac:dyDescent="0.25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 x14ac:dyDescent="0.25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 x14ac:dyDescent="0.25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 x14ac:dyDescent="0.25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 x14ac:dyDescent="0.25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 x14ac:dyDescent="0.25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 x14ac:dyDescent="0.25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 x14ac:dyDescent="0.25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 x14ac:dyDescent="0.25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 x14ac:dyDescent="0.25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 x14ac:dyDescent="0.25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 x14ac:dyDescent="0.25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 x14ac:dyDescent="0.25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 x14ac:dyDescent="0.25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 x14ac:dyDescent="0.25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 x14ac:dyDescent="0.25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 x14ac:dyDescent="0.25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 x14ac:dyDescent="0.25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 x14ac:dyDescent="0.25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 x14ac:dyDescent="0.25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 x14ac:dyDescent="0.25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 x14ac:dyDescent="0.25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 x14ac:dyDescent="0.25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 x14ac:dyDescent="0.25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 x14ac:dyDescent="0.25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 x14ac:dyDescent="0.25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 x14ac:dyDescent="0.25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 x14ac:dyDescent="0.25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 x14ac:dyDescent="0.25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 x14ac:dyDescent="0.25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 x14ac:dyDescent="0.25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 x14ac:dyDescent="0.25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 x14ac:dyDescent="0.25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 x14ac:dyDescent="0.25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 x14ac:dyDescent="0.25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 x14ac:dyDescent="0.25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 x14ac:dyDescent="0.25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 x14ac:dyDescent="0.25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 x14ac:dyDescent="0.25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 x14ac:dyDescent="0.25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 x14ac:dyDescent="0.25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 x14ac:dyDescent="0.25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 x14ac:dyDescent="0.25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 x14ac:dyDescent="0.25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 x14ac:dyDescent="0.25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 x14ac:dyDescent="0.25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 x14ac:dyDescent="0.25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 x14ac:dyDescent="0.25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 x14ac:dyDescent="0.25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 x14ac:dyDescent="0.25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 x14ac:dyDescent="0.25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 x14ac:dyDescent="0.25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 x14ac:dyDescent="0.25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 x14ac:dyDescent="0.25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 x14ac:dyDescent="0.25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 x14ac:dyDescent="0.25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 x14ac:dyDescent="0.25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 x14ac:dyDescent="0.25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 x14ac:dyDescent="0.25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 x14ac:dyDescent="0.25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 x14ac:dyDescent="0.25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 x14ac:dyDescent="0.25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 x14ac:dyDescent="0.25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 x14ac:dyDescent="0.25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 x14ac:dyDescent="0.25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 x14ac:dyDescent="0.25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 x14ac:dyDescent="0.25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 x14ac:dyDescent="0.25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 x14ac:dyDescent="0.25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 x14ac:dyDescent="0.25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 x14ac:dyDescent="0.25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 x14ac:dyDescent="0.25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 x14ac:dyDescent="0.25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 x14ac:dyDescent="0.25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 x14ac:dyDescent="0.25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 x14ac:dyDescent="0.25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 x14ac:dyDescent="0.25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 x14ac:dyDescent="0.25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 x14ac:dyDescent="0.25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 x14ac:dyDescent="0.25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 x14ac:dyDescent="0.25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 x14ac:dyDescent="0.25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 x14ac:dyDescent="0.25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 x14ac:dyDescent="0.25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 x14ac:dyDescent="0.25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 x14ac:dyDescent="0.25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 x14ac:dyDescent="0.25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 x14ac:dyDescent="0.25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 x14ac:dyDescent="0.25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 x14ac:dyDescent="0.25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 x14ac:dyDescent="0.25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 x14ac:dyDescent="0.25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 x14ac:dyDescent="0.25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 x14ac:dyDescent="0.25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 x14ac:dyDescent="0.25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 x14ac:dyDescent="0.25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 x14ac:dyDescent="0.25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 x14ac:dyDescent="0.25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 x14ac:dyDescent="0.25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 x14ac:dyDescent="0.25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 x14ac:dyDescent="0.25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 x14ac:dyDescent="0.25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 x14ac:dyDescent="0.25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 x14ac:dyDescent="0.25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 x14ac:dyDescent="0.25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 x14ac:dyDescent="0.25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 x14ac:dyDescent="0.25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 x14ac:dyDescent="0.25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 x14ac:dyDescent="0.25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 x14ac:dyDescent="0.25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 x14ac:dyDescent="0.25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 x14ac:dyDescent="0.25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 x14ac:dyDescent="0.25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 x14ac:dyDescent="0.25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 x14ac:dyDescent="0.25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 x14ac:dyDescent="0.25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 x14ac:dyDescent="0.25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 x14ac:dyDescent="0.25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 x14ac:dyDescent="0.25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 x14ac:dyDescent="0.25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 x14ac:dyDescent="0.25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 x14ac:dyDescent="0.25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 x14ac:dyDescent="0.25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 x14ac:dyDescent="0.25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 x14ac:dyDescent="0.25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 x14ac:dyDescent="0.25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 x14ac:dyDescent="0.25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 x14ac:dyDescent="0.25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 x14ac:dyDescent="0.25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 x14ac:dyDescent="0.25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 x14ac:dyDescent="0.25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 x14ac:dyDescent="0.25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 x14ac:dyDescent="0.25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 x14ac:dyDescent="0.25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 x14ac:dyDescent="0.25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 x14ac:dyDescent="0.25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 x14ac:dyDescent="0.25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 x14ac:dyDescent="0.25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 x14ac:dyDescent="0.25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 x14ac:dyDescent="0.25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 x14ac:dyDescent="0.25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 x14ac:dyDescent="0.25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 x14ac:dyDescent="0.25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 x14ac:dyDescent="0.25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 x14ac:dyDescent="0.25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 x14ac:dyDescent="0.25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 x14ac:dyDescent="0.25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 x14ac:dyDescent="0.25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 x14ac:dyDescent="0.25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 x14ac:dyDescent="0.25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 x14ac:dyDescent="0.25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 x14ac:dyDescent="0.25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 x14ac:dyDescent="0.25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 x14ac:dyDescent="0.25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 x14ac:dyDescent="0.25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 x14ac:dyDescent="0.25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 x14ac:dyDescent="0.25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 x14ac:dyDescent="0.25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 x14ac:dyDescent="0.25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 x14ac:dyDescent="0.25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 x14ac:dyDescent="0.25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 x14ac:dyDescent="0.25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 x14ac:dyDescent="0.25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 x14ac:dyDescent="0.25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 x14ac:dyDescent="0.25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 x14ac:dyDescent="0.25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 x14ac:dyDescent="0.25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 x14ac:dyDescent="0.25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 x14ac:dyDescent="0.25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 x14ac:dyDescent="0.25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 x14ac:dyDescent="0.25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 x14ac:dyDescent="0.25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 x14ac:dyDescent="0.25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 x14ac:dyDescent="0.25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 x14ac:dyDescent="0.25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 x14ac:dyDescent="0.25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 x14ac:dyDescent="0.25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 x14ac:dyDescent="0.25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 x14ac:dyDescent="0.25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 x14ac:dyDescent="0.25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 x14ac:dyDescent="0.25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 x14ac:dyDescent="0.25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 x14ac:dyDescent="0.25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 x14ac:dyDescent="0.25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 x14ac:dyDescent="0.25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 x14ac:dyDescent="0.25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 x14ac:dyDescent="0.25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 x14ac:dyDescent="0.25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 x14ac:dyDescent="0.25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 x14ac:dyDescent="0.25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 x14ac:dyDescent="0.25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 x14ac:dyDescent="0.25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 x14ac:dyDescent="0.25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 x14ac:dyDescent="0.25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 x14ac:dyDescent="0.25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 x14ac:dyDescent="0.25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 x14ac:dyDescent="0.25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 x14ac:dyDescent="0.25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 x14ac:dyDescent="0.25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 x14ac:dyDescent="0.25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 x14ac:dyDescent="0.25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 x14ac:dyDescent="0.25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 x14ac:dyDescent="0.25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 x14ac:dyDescent="0.25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 x14ac:dyDescent="0.25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 x14ac:dyDescent="0.25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 x14ac:dyDescent="0.25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 x14ac:dyDescent="0.25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 x14ac:dyDescent="0.25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 x14ac:dyDescent="0.25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 x14ac:dyDescent="0.25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 x14ac:dyDescent="0.25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 x14ac:dyDescent="0.25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 x14ac:dyDescent="0.25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 x14ac:dyDescent="0.25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 x14ac:dyDescent="0.25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 x14ac:dyDescent="0.25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 x14ac:dyDescent="0.25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 x14ac:dyDescent="0.25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 x14ac:dyDescent="0.25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 x14ac:dyDescent="0.25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 x14ac:dyDescent="0.25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 x14ac:dyDescent="0.25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 x14ac:dyDescent="0.25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 x14ac:dyDescent="0.25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 x14ac:dyDescent="0.25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 x14ac:dyDescent="0.25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 x14ac:dyDescent="0.25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 x14ac:dyDescent="0.25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 x14ac:dyDescent="0.25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 x14ac:dyDescent="0.25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 x14ac:dyDescent="0.25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 x14ac:dyDescent="0.25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 x14ac:dyDescent="0.25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 x14ac:dyDescent="0.25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 x14ac:dyDescent="0.25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 x14ac:dyDescent="0.25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 x14ac:dyDescent="0.25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 x14ac:dyDescent="0.25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 x14ac:dyDescent="0.25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 x14ac:dyDescent="0.25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 x14ac:dyDescent="0.25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 x14ac:dyDescent="0.25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 x14ac:dyDescent="0.25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 x14ac:dyDescent="0.25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 x14ac:dyDescent="0.25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 x14ac:dyDescent="0.25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 x14ac:dyDescent="0.25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 x14ac:dyDescent="0.25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 x14ac:dyDescent="0.25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 x14ac:dyDescent="0.25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 x14ac:dyDescent="0.25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 x14ac:dyDescent="0.25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 x14ac:dyDescent="0.25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 x14ac:dyDescent="0.25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 x14ac:dyDescent="0.25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 x14ac:dyDescent="0.25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 x14ac:dyDescent="0.25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 x14ac:dyDescent="0.25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 x14ac:dyDescent="0.25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 x14ac:dyDescent="0.25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 x14ac:dyDescent="0.25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 x14ac:dyDescent="0.25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 x14ac:dyDescent="0.25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 x14ac:dyDescent="0.25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 x14ac:dyDescent="0.25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 x14ac:dyDescent="0.25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 x14ac:dyDescent="0.25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 x14ac:dyDescent="0.25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 x14ac:dyDescent="0.25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 x14ac:dyDescent="0.25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 x14ac:dyDescent="0.25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 x14ac:dyDescent="0.25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 x14ac:dyDescent="0.25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 x14ac:dyDescent="0.25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 x14ac:dyDescent="0.25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 x14ac:dyDescent="0.25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 x14ac:dyDescent="0.25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 x14ac:dyDescent="0.25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 x14ac:dyDescent="0.25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 x14ac:dyDescent="0.25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 x14ac:dyDescent="0.25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 x14ac:dyDescent="0.25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 x14ac:dyDescent="0.25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 x14ac:dyDescent="0.25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 x14ac:dyDescent="0.25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 x14ac:dyDescent="0.25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 x14ac:dyDescent="0.25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 x14ac:dyDescent="0.25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 x14ac:dyDescent="0.25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 x14ac:dyDescent="0.25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 x14ac:dyDescent="0.25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 x14ac:dyDescent="0.25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 x14ac:dyDescent="0.25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 x14ac:dyDescent="0.25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 x14ac:dyDescent="0.25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 x14ac:dyDescent="0.25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 x14ac:dyDescent="0.25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 x14ac:dyDescent="0.25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 x14ac:dyDescent="0.25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 x14ac:dyDescent="0.25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 x14ac:dyDescent="0.25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 x14ac:dyDescent="0.25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 x14ac:dyDescent="0.25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 x14ac:dyDescent="0.25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 x14ac:dyDescent="0.25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 x14ac:dyDescent="0.25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 x14ac:dyDescent="0.25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 x14ac:dyDescent="0.25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 x14ac:dyDescent="0.25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 x14ac:dyDescent="0.25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 x14ac:dyDescent="0.25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 x14ac:dyDescent="0.25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 x14ac:dyDescent="0.25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 x14ac:dyDescent="0.25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 x14ac:dyDescent="0.25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 x14ac:dyDescent="0.25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 x14ac:dyDescent="0.25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 x14ac:dyDescent="0.25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 x14ac:dyDescent="0.25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 x14ac:dyDescent="0.25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 x14ac:dyDescent="0.25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 x14ac:dyDescent="0.25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 x14ac:dyDescent="0.25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 x14ac:dyDescent="0.25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 x14ac:dyDescent="0.25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 x14ac:dyDescent="0.25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 x14ac:dyDescent="0.25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 x14ac:dyDescent="0.25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 x14ac:dyDescent="0.25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 x14ac:dyDescent="0.25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 x14ac:dyDescent="0.25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 x14ac:dyDescent="0.25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 x14ac:dyDescent="0.25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 x14ac:dyDescent="0.25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 x14ac:dyDescent="0.25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 x14ac:dyDescent="0.25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 x14ac:dyDescent="0.25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 x14ac:dyDescent="0.25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 x14ac:dyDescent="0.25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 x14ac:dyDescent="0.25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 x14ac:dyDescent="0.25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 x14ac:dyDescent="0.25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 x14ac:dyDescent="0.25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 x14ac:dyDescent="0.25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 x14ac:dyDescent="0.25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 x14ac:dyDescent="0.25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 x14ac:dyDescent="0.25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 x14ac:dyDescent="0.25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 x14ac:dyDescent="0.25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 x14ac:dyDescent="0.25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 x14ac:dyDescent="0.25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 x14ac:dyDescent="0.25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 x14ac:dyDescent="0.25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 x14ac:dyDescent="0.25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 x14ac:dyDescent="0.25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 x14ac:dyDescent="0.25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 x14ac:dyDescent="0.25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 x14ac:dyDescent="0.25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 x14ac:dyDescent="0.25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 x14ac:dyDescent="0.25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 x14ac:dyDescent="0.25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 x14ac:dyDescent="0.25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 x14ac:dyDescent="0.25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 x14ac:dyDescent="0.25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 x14ac:dyDescent="0.25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 x14ac:dyDescent="0.25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 x14ac:dyDescent="0.25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 x14ac:dyDescent="0.25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 x14ac:dyDescent="0.25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 x14ac:dyDescent="0.25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 x14ac:dyDescent="0.25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 x14ac:dyDescent="0.25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 x14ac:dyDescent="0.25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 x14ac:dyDescent="0.25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 x14ac:dyDescent="0.25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 x14ac:dyDescent="0.25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 x14ac:dyDescent="0.25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 x14ac:dyDescent="0.25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 x14ac:dyDescent="0.25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 x14ac:dyDescent="0.25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 x14ac:dyDescent="0.25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 x14ac:dyDescent="0.25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 x14ac:dyDescent="0.25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 x14ac:dyDescent="0.25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 x14ac:dyDescent="0.25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 x14ac:dyDescent="0.25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 x14ac:dyDescent="0.25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 x14ac:dyDescent="0.25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 x14ac:dyDescent="0.25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 x14ac:dyDescent="0.25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 x14ac:dyDescent="0.25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 x14ac:dyDescent="0.25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 x14ac:dyDescent="0.25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 x14ac:dyDescent="0.25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 x14ac:dyDescent="0.25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 x14ac:dyDescent="0.25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 x14ac:dyDescent="0.25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 x14ac:dyDescent="0.25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 x14ac:dyDescent="0.25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 x14ac:dyDescent="0.25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 x14ac:dyDescent="0.25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 x14ac:dyDescent="0.25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 x14ac:dyDescent="0.25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 x14ac:dyDescent="0.25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 x14ac:dyDescent="0.25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 x14ac:dyDescent="0.25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 x14ac:dyDescent="0.25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 x14ac:dyDescent="0.25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 x14ac:dyDescent="0.25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 x14ac:dyDescent="0.25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 x14ac:dyDescent="0.25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 x14ac:dyDescent="0.25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 x14ac:dyDescent="0.25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 x14ac:dyDescent="0.25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 x14ac:dyDescent="0.25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 x14ac:dyDescent="0.25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 x14ac:dyDescent="0.25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 x14ac:dyDescent="0.25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 x14ac:dyDescent="0.25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 x14ac:dyDescent="0.25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 x14ac:dyDescent="0.25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 x14ac:dyDescent="0.25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 x14ac:dyDescent="0.25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 x14ac:dyDescent="0.25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 x14ac:dyDescent="0.25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 x14ac:dyDescent="0.25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 x14ac:dyDescent="0.25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 x14ac:dyDescent="0.25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 x14ac:dyDescent="0.25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 x14ac:dyDescent="0.25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 x14ac:dyDescent="0.25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 x14ac:dyDescent="0.25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 x14ac:dyDescent="0.25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 x14ac:dyDescent="0.25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 x14ac:dyDescent="0.25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 x14ac:dyDescent="0.25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 x14ac:dyDescent="0.25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 x14ac:dyDescent="0.25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 x14ac:dyDescent="0.25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 x14ac:dyDescent="0.25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 x14ac:dyDescent="0.25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 x14ac:dyDescent="0.25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 x14ac:dyDescent="0.25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 x14ac:dyDescent="0.25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 x14ac:dyDescent="0.25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 x14ac:dyDescent="0.25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 x14ac:dyDescent="0.25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 x14ac:dyDescent="0.25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 x14ac:dyDescent="0.25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 x14ac:dyDescent="0.25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 x14ac:dyDescent="0.25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 x14ac:dyDescent="0.25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 x14ac:dyDescent="0.25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 x14ac:dyDescent="0.25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 x14ac:dyDescent="0.25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 x14ac:dyDescent="0.25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 x14ac:dyDescent="0.25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 x14ac:dyDescent="0.25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 x14ac:dyDescent="0.25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 x14ac:dyDescent="0.25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 x14ac:dyDescent="0.25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 x14ac:dyDescent="0.25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 x14ac:dyDescent="0.25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 x14ac:dyDescent="0.25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 x14ac:dyDescent="0.25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 x14ac:dyDescent="0.25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 x14ac:dyDescent="0.25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 x14ac:dyDescent="0.25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 x14ac:dyDescent="0.25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 x14ac:dyDescent="0.25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 x14ac:dyDescent="0.25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 x14ac:dyDescent="0.25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 x14ac:dyDescent="0.25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 x14ac:dyDescent="0.25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 x14ac:dyDescent="0.25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 x14ac:dyDescent="0.25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 x14ac:dyDescent="0.25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 x14ac:dyDescent="0.25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 x14ac:dyDescent="0.25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 x14ac:dyDescent="0.25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 x14ac:dyDescent="0.25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 x14ac:dyDescent="0.25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 x14ac:dyDescent="0.25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 x14ac:dyDescent="0.25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 x14ac:dyDescent="0.25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 x14ac:dyDescent="0.25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 x14ac:dyDescent="0.25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 x14ac:dyDescent="0.25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 x14ac:dyDescent="0.25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 x14ac:dyDescent="0.25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 x14ac:dyDescent="0.25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 x14ac:dyDescent="0.25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 x14ac:dyDescent="0.25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 x14ac:dyDescent="0.25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 x14ac:dyDescent="0.25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 x14ac:dyDescent="0.25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 x14ac:dyDescent="0.25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 x14ac:dyDescent="0.25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 x14ac:dyDescent="0.25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 x14ac:dyDescent="0.25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 x14ac:dyDescent="0.25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 x14ac:dyDescent="0.25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 x14ac:dyDescent="0.25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 x14ac:dyDescent="0.25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 x14ac:dyDescent="0.25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 x14ac:dyDescent="0.25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 x14ac:dyDescent="0.25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 x14ac:dyDescent="0.25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 x14ac:dyDescent="0.25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 x14ac:dyDescent="0.25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 x14ac:dyDescent="0.25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 x14ac:dyDescent="0.25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 x14ac:dyDescent="0.25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 x14ac:dyDescent="0.25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 x14ac:dyDescent="0.25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 x14ac:dyDescent="0.25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 x14ac:dyDescent="0.25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 x14ac:dyDescent="0.25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 x14ac:dyDescent="0.25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 x14ac:dyDescent="0.25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 x14ac:dyDescent="0.25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 x14ac:dyDescent="0.25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 x14ac:dyDescent="0.25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 x14ac:dyDescent="0.25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 x14ac:dyDescent="0.25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 x14ac:dyDescent="0.25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 x14ac:dyDescent="0.25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 x14ac:dyDescent="0.25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 x14ac:dyDescent="0.25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 x14ac:dyDescent="0.25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 x14ac:dyDescent="0.25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 x14ac:dyDescent="0.25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 x14ac:dyDescent="0.25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 x14ac:dyDescent="0.25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 x14ac:dyDescent="0.25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 x14ac:dyDescent="0.25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 x14ac:dyDescent="0.25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 x14ac:dyDescent="0.25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 x14ac:dyDescent="0.25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 x14ac:dyDescent="0.25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 x14ac:dyDescent="0.25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 x14ac:dyDescent="0.25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 x14ac:dyDescent="0.25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 x14ac:dyDescent="0.25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 x14ac:dyDescent="0.25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 x14ac:dyDescent="0.25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 x14ac:dyDescent="0.25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 x14ac:dyDescent="0.25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 x14ac:dyDescent="0.25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 x14ac:dyDescent="0.25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 x14ac:dyDescent="0.25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 x14ac:dyDescent="0.25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 x14ac:dyDescent="0.25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 x14ac:dyDescent="0.25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 x14ac:dyDescent="0.25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 x14ac:dyDescent="0.25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 x14ac:dyDescent="0.25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 x14ac:dyDescent="0.25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 x14ac:dyDescent="0.25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 x14ac:dyDescent="0.25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 x14ac:dyDescent="0.25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 x14ac:dyDescent="0.25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 x14ac:dyDescent="0.25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 x14ac:dyDescent="0.25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 x14ac:dyDescent="0.25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 x14ac:dyDescent="0.25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 x14ac:dyDescent="0.25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 x14ac:dyDescent="0.25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 x14ac:dyDescent="0.25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 x14ac:dyDescent="0.25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 x14ac:dyDescent="0.25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 x14ac:dyDescent="0.25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 x14ac:dyDescent="0.25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 x14ac:dyDescent="0.25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 x14ac:dyDescent="0.25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 x14ac:dyDescent="0.25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 x14ac:dyDescent="0.25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 x14ac:dyDescent="0.25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 x14ac:dyDescent="0.25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 x14ac:dyDescent="0.25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 x14ac:dyDescent="0.25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 x14ac:dyDescent="0.25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 x14ac:dyDescent="0.25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 x14ac:dyDescent="0.25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 x14ac:dyDescent="0.25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 x14ac:dyDescent="0.25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 x14ac:dyDescent="0.25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 x14ac:dyDescent="0.25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 x14ac:dyDescent="0.25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 x14ac:dyDescent="0.25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 x14ac:dyDescent="0.25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 x14ac:dyDescent="0.25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 x14ac:dyDescent="0.25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 x14ac:dyDescent="0.25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 x14ac:dyDescent="0.25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 x14ac:dyDescent="0.25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 x14ac:dyDescent="0.25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 x14ac:dyDescent="0.25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 x14ac:dyDescent="0.25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 x14ac:dyDescent="0.25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 x14ac:dyDescent="0.25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 x14ac:dyDescent="0.25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 x14ac:dyDescent="0.25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 x14ac:dyDescent="0.25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 x14ac:dyDescent="0.25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 x14ac:dyDescent="0.25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 x14ac:dyDescent="0.25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 x14ac:dyDescent="0.25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 x14ac:dyDescent="0.25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 x14ac:dyDescent="0.25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 x14ac:dyDescent="0.25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 x14ac:dyDescent="0.25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 x14ac:dyDescent="0.25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 x14ac:dyDescent="0.25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 x14ac:dyDescent="0.25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 x14ac:dyDescent="0.25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 x14ac:dyDescent="0.25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 x14ac:dyDescent="0.25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 x14ac:dyDescent="0.25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 x14ac:dyDescent="0.25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 x14ac:dyDescent="0.25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 x14ac:dyDescent="0.25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 x14ac:dyDescent="0.25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 x14ac:dyDescent="0.25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 x14ac:dyDescent="0.25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 x14ac:dyDescent="0.25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 x14ac:dyDescent="0.25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 x14ac:dyDescent="0.25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 x14ac:dyDescent="0.25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 x14ac:dyDescent="0.25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 x14ac:dyDescent="0.25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 x14ac:dyDescent="0.25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 x14ac:dyDescent="0.25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 x14ac:dyDescent="0.25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 x14ac:dyDescent="0.25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 x14ac:dyDescent="0.25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 x14ac:dyDescent="0.25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 x14ac:dyDescent="0.25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 x14ac:dyDescent="0.25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 x14ac:dyDescent="0.25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 x14ac:dyDescent="0.25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 x14ac:dyDescent="0.25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 x14ac:dyDescent="0.25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 x14ac:dyDescent="0.25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 x14ac:dyDescent="0.25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 x14ac:dyDescent="0.25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 x14ac:dyDescent="0.25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 x14ac:dyDescent="0.25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 x14ac:dyDescent="0.25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 x14ac:dyDescent="0.25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 x14ac:dyDescent="0.25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 x14ac:dyDescent="0.25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 x14ac:dyDescent="0.25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 x14ac:dyDescent="0.25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 x14ac:dyDescent="0.25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 x14ac:dyDescent="0.25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 x14ac:dyDescent="0.25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 x14ac:dyDescent="0.25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 x14ac:dyDescent="0.25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 x14ac:dyDescent="0.25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 x14ac:dyDescent="0.25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 x14ac:dyDescent="0.25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 x14ac:dyDescent="0.25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 x14ac:dyDescent="0.25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 x14ac:dyDescent="0.25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 x14ac:dyDescent="0.25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 x14ac:dyDescent="0.25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 x14ac:dyDescent="0.25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 x14ac:dyDescent="0.25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 x14ac:dyDescent="0.25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 x14ac:dyDescent="0.25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 x14ac:dyDescent="0.25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 x14ac:dyDescent="0.25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 x14ac:dyDescent="0.25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 x14ac:dyDescent="0.25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 x14ac:dyDescent="0.25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 x14ac:dyDescent="0.25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 x14ac:dyDescent="0.25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 x14ac:dyDescent="0.25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 x14ac:dyDescent="0.25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 x14ac:dyDescent="0.25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 x14ac:dyDescent="0.25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 x14ac:dyDescent="0.25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 x14ac:dyDescent="0.25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 x14ac:dyDescent="0.25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 x14ac:dyDescent="0.25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 x14ac:dyDescent="0.25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 x14ac:dyDescent="0.25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 x14ac:dyDescent="0.25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 x14ac:dyDescent="0.25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 x14ac:dyDescent="0.25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 x14ac:dyDescent="0.25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 x14ac:dyDescent="0.25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 x14ac:dyDescent="0.25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 x14ac:dyDescent="0.25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 x14ac:dyDescent="0.25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 x14ac:dyDescent="0.25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 x14ac:dyDescent="0.25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 x14ac:dyDescent="0.25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 x14ac:dyDescent="0.25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 x14ac:dyDescent="0.25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 x14ac:dyDescent="0.25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 x14ac:dyDescent="0.25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 x14ac:dyDescent="0.25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 x14ac:dyDescent="0.25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 x14ac:dyDescent="0.25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 x14ac:dyDescent="0.25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 x14ac:dyDescent="0.25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 x14ac:dyDescent="0.25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 x14ac:dyDescent="0.25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 x14ac:dyDescent="0.25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 x14ac:dyDescent="0.25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 x14ac:dyDescent="0.25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 x14ac:dyDescent="0.25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 x14ac:dyDescent="0.25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 x14ac:dyDescent="0.25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 x14ac:dyDescent="0.25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 x14ac:dyDescent="0.25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 x14ac:dyDescent="0.25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 x14ac:dyDescent="0.25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 x14ac:dyDescent="0.25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 x14ac:dyDescent="0.25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 x14ac:dyDescent="0.25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 x14ac:dyDescent="0.25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 x14ac:dyDescent="0.25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 x14ac:dyDescent="0.25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 x14ac:dyDescent="0.25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 x14ac:dyDescent="0.25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 x14ac:dyDescent="0.25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 x14ac:dyDescent="0.25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 x14ac:dyDescent="0.25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 x14ac:dyDescent="0.25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 x14ac:dyDescent="0.25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 x14ac:dyDescent="0.25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 x14ac:dyDescent="0.25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 x14ac:dyDescent="0.25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 x14ac:dyDescent="0.25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 x14ac:dyDescent="0.25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 x14ac:dyDescent="0.25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 x14ac:dyDescent="0.25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 x14ac:dyDescent="0.25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 x14ac:dyDescent="0.25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 x14ac:dyDescent="0.25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 x14ac:dyDescent="0.25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 x14ac:dyDescent="0.25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 x14ac:dyDescent="0.25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 x14ac:dyDescent="0.25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 x14ac:dyDescent="0.25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 x14ac:dyDescent="0.25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 x14ac:dyDescent="0.25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 x14ac:dyDescent="0.25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 x14ac:dyDescent="0.25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 x14ac:dyDescent="0.25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 x14ac:dyDescent="0.25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 x14ac:dyDescent="0.25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 x14ac:dyDescent="0.25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 x14ac:dyDescent="0.25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 x14ac:dyDescent="0.25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 x14ac:dyDescent="0.25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 x14ac:dyDescent="0.25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 x14ac:dyDescent="0.25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 x14ac:dyDescent="0.25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 x14ac:dyDescent="0.25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 x14ac:dyDescent="0.25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 x14ac:dyDescent="0.25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 x14ac:dyDescent="0.25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 x14ac:dyDescent="0.25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 x14ac:dyDescent="0.25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 x14ac:dyDescent="0.25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 x14ac:dyDescent="0.25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 x14ac:dyDescent="0.25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 x14ac:dyDescent="0.25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 x14ac:dyDescent="0.25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 x14ac:dyDescent="0.25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 x14ac:dyDescent="0.25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 x14ac:dyDescent="0.25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 x14ac:dyDescent="0.25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 x14ac:dyDescent="0.25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 x14ac:dyDescent="0.25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 x14ac:dyDescent="0.25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 x14ac:dyDescent="0.25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 x14ac:dyDescent="0.25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 x14ac:dyDescent="0.25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 x14ac:dyDescent="0.25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 x14ac:dyDescent="0.25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 x14ac:dyDescent="0.25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 x14ac:dyDescent="0.25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 x14ac:dyDescent="0.25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 x14ac:dyDescent="0.25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 x14ac:dyDescent="0.25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 x14ac:dyDescent="0.25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 x14ac:dyDescent="0.25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 x14ac:dyDescent="0.25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 x14ac:dyDescent="0.25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 x14ac:dyDescent="0.25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 x14ac:dyDescent="0.25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 x14ac:dyDescent="0.25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 x14ac:dyDescent="0.25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 x14ac:dyDescent="0.25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 x14ac:dyDescent="0.25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 x14ac:dyDescent="0.25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 x14ac:dyDescent="0.25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 x14ac:dyDescent="0.25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 x14ac:dyDescent="0.25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 x14ac:dyDescent="0.25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 x14ac:dyDescent="0.25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 x14ac:dyDescent="0.25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 x14ac:dyDescent="0.25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 x14ac:dyDescent="0.25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 x14ac:dyDescent="0.25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 x14ac:dyDescent="0.25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 x14ac:dyDescent="0.25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 x14ac:dyDescent="0.25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 x14ac:dyDescent="0.25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 x14ac:dyDescent="0.25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 x14ac:dyDescent="0.25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 x14ac:dyDescent="0.25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 x14ac:dyDescent="0.25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 x14ac:dyDescent="0.25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 x14ac:dyDescent="0.25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 x14ac:dyDescent="0.25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 x14ac:dyDescent="0.25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 x14ac:dyDescent="0.25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 x14ac:dyDescent="0.25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 x14ac:dyDescent="0.25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 x14ac:dyDescent="0.25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 x14ac:dyDescent="0.25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 x14ac:dyDescent="0.25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 x14ac:dyDescent="0.25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 x14ac:dyDescent="0.25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 x14ac:dyDescent="0.25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 x14ac:dyDescent="0.25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 x14ac:dyDescent="0.25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 x14ac:dyDescent="0.25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 x14ac:dyDescent="0.25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 x14ac:dyDescent="0.25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 x14ac:dyDescent="0.25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 x14ac:dyDescent="0.25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 x14ac:dyDescent="0.25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 x14ac:dyDescent="0.25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 x14ac:dyDescent="0.25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 x14ac:dyDescent="0.25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 x14ac:dyDescent="0.25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 x14ac:dyDescent="0.25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 x14ac:dyDescent="0.25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 x14ac:dyDescent="0.25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 x14ac:dyDescent="0.25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 x14ac:dyDescent="0.25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 x14ac:dyDescent="0.25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 x14ac:dyDescent="0.25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 x14ac:dyDescent="0.25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 x14ac:dyDescent="0.25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 x14ac:dyDescent="0.25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 x14ac:dyDescent="0.25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 x14ac:dyDescent="0.25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 x14ac:dyDescent="0.25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 x14ac:dyDescent="0.25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 x14ac:dyDescent="0.25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 x14ac:dyDescent="0.25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 x14ac:dyDescent="0.25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 x14ac:dyDescent="0.25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 x14ac:dyDescent="0.25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 x14ac:dyDescent="0.25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 x14ac:dyDescent="0.25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 x14ac:dyDescent="0.25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 x14ac:dyDescent="0.25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 x14ac:dyDescent="0.25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 x14ac:dyDescent="0.25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 x14ac:dyDescent="0.25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 x14ac:dyDescent="0.25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 x14ac:dyDescent="0.25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 x14ac:dyDescent="0.25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 x14ac:dyDescent="0.25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 x14ac:dyDescent="0.25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 x14ac:dyDescent="0.25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 x14ac:dyDescent="0.25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 x14ac:dyDescent="0.25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 x14ac:dyDescent="0.25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 x14ac:dyDescent="0.25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 x14ac:dyDescent="0.25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 x14ac:dyDescent="0.25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 x14ac:dyDescent="0.25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 x14ac:dyDescent="0.25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 x14ac:dyDescent="0.25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 x14ac:dyDescent="0.25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 x14ac:dyDescent="0.25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 x14ac:dyDescent="0.25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 x14ac:dyDescent="0.25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 x14ac:dyDescent="0.25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 x14ac:dyDescent="0.25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 x14ac:dyDescent="0.25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 x14ac:dyDescent="0.25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 x14ac:dyDescent="0.25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 x14ac:dyDescent="0.25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 x14ac:dyDescent="0.25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 x14ac:dyDescent="0.25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 x14ac:dyDescent="0.25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 x14ac:dyDescent="0.25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 x14ac:dyDescent="0.25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 x14ac:dyDescent="0.25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 x14ac:dyDescent="0.25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 x14ac:dyDescent="0.25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 x14ac:dyDescent="0.25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 x14ac:dyDescent="0.25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 x14ac:dyDescent="0.25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 x14ac:dyDescent="0.25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 x14ac:dyDescent="0.25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 x14ac:dyDescent="0.25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 x14ac:dyDescent="0.25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 x14ac:dyDescent="0.25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 x14ac:dyDescent="0.25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 x14ac:dyDescent="0.25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 x14ac:dyDescent="0.25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 x14ac:dyDescent="0.25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 x14ac:dyDescent="0.25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 x14ac:dyDescent="0.25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 x14ac:dyDescent="0.25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 x14ac:dyDescent="0.25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 x14ac:dyDescent="0.25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 x14ac:dyDescent="0.25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 x14ac:dyDescent="0.25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 x14ac:dyDescent="0.25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 x14ac:dyDescent="0.25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 x14ac:dyDescent="0.25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 x14ac:dyDescent="0.25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 x14ac:dyDescent="0.25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 x14ac:dyDescent="0.25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 x14ac:dyDescent="0.25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 x14ac:dyDescent="0.25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 x14ac:dyDescent="0.25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 x14ac:dyDescent="0.25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 x14ac:dyDescent="0.25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 x14ac:dyDescent="0.25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 x14ac:dyDescent="0.25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 x14ac:dyDescent="0.25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 x14ac:dyDescent="0.25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 x14ac:dyDescent="0.25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 x14ac:dyDescent="0.25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 x14ac:dyDescent="0.25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 x14ac:dyDescent="0.25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 x14ac:dyDescent="0.25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 x14ac:dyDescent="0.25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 x14ac:dyDescent="0.25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 x14ac:dyDescent="0.25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 x14ac:dyDescent="0.25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 x14ac:dyDescent="0.25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 x14ac:dyDescent="0.25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 x14ac:dyDescent="0.25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 x14ac:dyDescent="0.25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 x14ac:dyDescent="0.25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 x14ac:dyDescent="0.25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 x14ac:dyDescent="0.25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 x14ac:dyDescent="0.25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 x14ac:dyDescent="0.25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 x14ac:dyDescent="0.25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 x14ac:dyDescent="0.25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 x14ac:dyDescent="0.25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 x14ac:dyDescent="0.25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 x14ac:dyDescent="0.25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 x14ac:dyDescent="0.25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 x14ac:dyDescent="0.25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 x14ac:dyDescent="0.25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 x14ac:dyDescent="0.25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 x14ac:dyDescent="0.25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 x14ac:dyDescent="0.25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 x14ac:dyDescent="0.25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 x14ac:dyDescent="0.25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 x14ac:dyDescent="0.25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 x14ac:dyDescent="0.25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 x14ac:dyDescent="0.25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 x14ac:dyDescent="0.25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 x14ac:dyDescent="0.25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 x14ac:dyDescent="0.25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 x14ac:dyDescent="0.25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 x14ac:dyDescent="0.25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 x14ac:dyDescent="0.25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 x14ac:dyDescent="0.25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 x14ac:dyDescent="0.25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 x14ac:dyDescent="0.25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 x14ac:dyDescent="0.25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 x14ac:dyDescent="0.25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 x14ac:dyDescent="0.25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 x14ac:dyDescent="0.25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 x14ac:dyDescent="0.25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 x14ac:dyDescent="0.25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 x14ac:dyDescent="0.25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 x14ac:dyDescent="0.25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 x14ac:dyDescent="0.25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 x14ac:dyDescent="0.25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 x14ac:dyDescent="0.25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 x14ac:dyDescent="0.25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 x14ac:dyDescent="0.25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 x14ac:dyDescent="0.25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 x14ac:dyDescent="0.25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 x14ac:dyDescent="0.25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 x14ac:dyDescent="0.25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 x14ac:dyDescent="0.25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 x14ac:dyDescent="0.25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 x14ac:dyDescent="0.25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 x14ac:dyDescent="0.25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 x14ac:dyDescent="0.25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 x14ac:dyDescent="0.25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 x14ac:dyDescent="0.25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 x14ac:dyDescent="0.25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 x14ac:dyDescent="0.25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 x14ac:dyDescent="0.25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 x14ac:dyDescent="0.25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 x14ac:dyDescent="0.25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 x14ac:dyDescent="0.25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 x14ac:dyDescent="0.25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 x14ac:dyDescent="0.25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 x14ac:dyDescent="0.25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 x14ac:dyDescent="0.25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 x14ac:dyDescent="0.25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 x14ac:dyDescent="0.25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 x14ac:dyDescent="0.25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 x14ac:dyDescent="0.25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 x14ac:dyDescent="0.25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 x14ac:dyDescent="0.25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 x14ac:dyDescent="0.25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 x14ac:dyDescent="0.25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 x14ac:dyDescent="0.25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 x14ac:dyDescent="0.25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 x14ac:dyDescent="0.25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 x14ac:dyDescent="0.25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 x14ac:dyDescent="0.25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 x14ac:dyDescent="0.25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 x14ac:dyDescent="0.25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 x14ac:dyDescent="0.25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 x14ac:dyDescent="0.25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 x14ac:dyDescent="0.25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 x14ac:dyDescent="0.25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 x14ac:dyDescent="0.25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 x14ac:dyDescent="0.25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 x14ac:dyDescent="0.25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 x14ac:dyDescent="0.25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 x14ac:dyDescent="0.25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 x14ac:dyDescent="0.25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 x14ac:dyDescent="0.25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 x14ac:dyDescent="0.25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 x14ac:dyDescent="0.25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 x14ac:dyDescent="0.25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 x14ac:dyDescent="0.25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 x14ac:dyDescent="0.25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 x14ac:dyDescent="0.25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 x14ac:dyDescent="0.25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 x14ac:dyDescent="0.25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 x14ac:dyDescent="0.25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 x14ac:dyDescent="0.25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 x14ac:dyDescent="0.25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 x14ac:dyDescent="0.25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 x14ac:dyDescent="0.25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 x14ac:dyDescent="0.25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 x14ac:dyDescent="0.25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 x14ac:dyDescent="0.25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 x14ac:dyDescent="0.25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 x14ac:dyDescent="0.25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 x14ac:dyDescent="0.25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 x14ac:dyDescent="0.25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 x14ac:dyDescent="0.25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 x14ac:dyDescent="0.25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 x14ac:dyDescent="0.25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 x14ac:dyDescent="0.25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 x14ac:dyDescent="0.25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 x14ac:dyDescent="0.25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 x14ac:dyDescent="0.25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 x14ac:dyDescent="0.25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 x14ac:dyDescent="0.25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 x14ac:dyDescent="0.25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 x14ac:dyDescent="0.25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 x14ac:dyDescent="0.25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 x14ac:dyDescent="0.25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 x14ac:dyDescent="0.25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 x14ac:dyDescent="0.25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 x14ac:dyDescent="0.25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 x14ac:dyDescent="0.25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 x14ac:dyDescent="0.25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 x14ac:dyDescent="0.25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 x14ac:dyDescent="0.25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 x14ac:dyDescent="0.25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 x14ac:dyDescent="0.25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 x14ac:dyDescent="0.25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 x14ac:dyDescent="0.25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 x14ac:dyDescent="0.25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 x14ac:dyDescent="0.25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 x14ac:dyDescent="0.25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 x14ac:dyDescent="0.25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 x14ac:dyDescent="0.25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 x14ac:dyDescent="0.25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 x14ac:dyDescent="0.25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 x14ac:dyDescent="0.25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 x14ac:dyDescent="0.25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 x14ac:dyDescent="0.25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 x14ac:dyDescent="0.25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 x14ac:dyDescent="0.25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 x14ac:dyDescent="0.25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 x14ac:dyDescent="0.25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 x14ac:dyDescent="0.25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 x14ac:dyDescent="0.25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 x14ac:dyDescent="0.25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 x14ac:dyDescent="0.25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 x14ac:dyDescent="0.25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 x14ac:dyDescent="0.25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 x14ac:dyDescent="0.25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 x14ac:dyDescent="0.25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 x14ac:dyDescent="0.25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 x14ac:dyDescent="0.25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 x14ac:dyDescent="0.25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 x14ac:dyDescent="0.25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 x14ac:dyDescent="0.25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 x14ac:dyDescent="0.25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 x14ac:dyDescent="0.25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 x14ac:dyDescent="0.25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 x14ac:dyDescent="0.25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 x14ac:dyDescent="0.25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 x14ac:dyDescent="0.25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 x14ac:dyDescent="0.25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 x14ac:dyDescent="0.25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 x14ac:dyDescent="0.25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 x14ac:dyDescent="0.25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 x14ac:dyDescent="0.25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 x14ac:dyDescent="0.25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 x14ac:dyDescent="0.25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 x14ac:dyDescent="0.25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 x14ac:dyDescent="0.25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 x14ac:dyDescent="0.25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 x14ac:dyDescent="0.25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 x14ac:dyDescent="0.25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 x14ac:dyDescent="0.25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 x14ac:dyDescent="0.25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 x14ac:dyDescent="0.25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 x14ac:dyDescent="0.25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 x14ac:dyDescent="0.25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 x14ac:dyDescent="0.25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 x14ac:dyDescent="0.25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 x14ac:dyDescent="0.25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 x14ac:dyDescent="0.25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 x14ac:dyDescent="0.25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 x14ac:dyDescent="0.25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 x14ac:dyDescent="0.25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 x14ac:dyDescent="0.25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 x14ac:dyDescent="0.25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 x14ac:dyDescent="0.25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 x14ac:dyDescent="0.25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 x14ac:dyDescent="0.25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 x14ac:dyDescent="0.25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 x14ac:dyDescent="0.25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 x14ac:dyDescent="0.25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 x14ac:dyDescent="0.25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 x14ac:dyDescent="0.25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 x14ac:dyDescent="0.25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 x14ac:dyDescent="0.25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 x14ac:dyDescent="0.25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 x14ac:dyDescent="0.25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 x14ac:dyDescent="0.25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 x14ac:dyDescent="0.25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 x14ac:dyDescent="0.25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 x14ac:dyDescent="0.25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 x14ac:dyDescent="0.25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 x14ac:dyDescent="0.25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 x14ac:dyDescent="0.25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 x14ac:dyDescent="0.25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 x14ac:dyDescent="0.25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 x14ac:dyDescent="0.25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 x14ac:dyDescent="0.25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 x14ac:dyDescent="0.25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 x14ac:dyDescent="0.25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 x14ac:dyDescent="0.25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 x14ac:dyDescent="0.25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 x14ac:dyDescent="0.25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 x14ac:dyDescent="0.25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 x14ac:dyDescent="0.25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 x14ac:dyDescent="0.25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 x14ac:dyDescent="0.25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 x14ac:dyDescent="0.25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 x14ac:dyDescent="0.25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 x14ac:dyDescent="0.25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 x14ac:dyDescent="0.25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 x14ac:dyDescent="0.25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 x14ac:dyDescent="0.25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 x14ac:dyDescent="0.25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 x14ac:dyDescent="0.25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 x14ac:dyDescent="0.25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 x14ac:dyDescent="0.25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 x14ac:dyDescent="0.25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 x14ac:dyDescent="0.25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 x14ac:dyDescent="0.25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 x14ac:dyDescent="0.25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 x14ac:dyDescent="0.25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 x14ac:dyDescent="0.25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 x14ac:dyDescent="0.25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 x14ac:dyDescent="0.25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 x14ac:dyDescent="0.25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 x14ac:dyDescent="0.25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 x14ac:dyDescent="0.25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 x14ac:dyDescent="0.25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 x14ac:dyDescent="0.25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 x14ac:dyDescent="0.25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 x14ac:dyDescent="0.25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 x14ac:dyDescent="0.25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 x14ac:dyDescent="0.25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 x14ac:dyDescent="0.25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 x14ac:dyDescent="0.25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 x14ac:dyDescent="0.25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 x14ac:dyDescent="0.25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 x14ac:dyDescent="0.25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 x14ac:dyDescent="0.25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 x14ac:dyDescent="0.25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 x14ac:dyDescent="0.25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 x14ac:dyDescent="0.25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 x14ac:dyDescent="0.25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 x14ac:dyDescent="0.25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 x14ac:dyDescent="0.25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 x14ac:dyDescent="0.25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 x14ac:dyDescent="0.25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 x14ac:dyDescent="0.25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 x14ac:dyDescent="0.25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 x14ac:dyDescent="0.25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 x14ac:dyDescent="0.25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 x14ac:dyDescent="0.25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 x14ac:dyDescent="0.25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 x14ac:dyDescent="0.25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 x14ac:dyDescent="0.25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 x14ac:dyDescent="0.25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 x14ac:dyDescent="0.25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 x14ac:dyDescent="0.25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 x14ac:dyDescent="0.25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 x14ac:dyDescent="0.25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 x14ac:dyDescent="0.25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 x14ac:dyDescent="0.25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 x14ac:dyDescent="0.25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 x14ac:dyDescent="0.25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 x14ac:dyDescent="0.25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 x14ac:dyDescent="0.25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 x14ac:dyDescent="0.25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 x14ac:dyDescent="0.25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 x14ac:dyDescent="0.25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 x14ac:dyDescent="0.25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 x14ac:dyDescent="0.25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 x14ac:dyDescent="0.25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 x14ac:dyDescent="0.25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 x14ac:dyDescent="0.25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 x14ac:dyDescent="0.25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 x14ac:dyDescent="0.25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 x14ac:dyDescent="0.25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 x14ac:dyDescent="0.25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 x14ac:dyDescent="0.25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 x14ac:dyDescent="0.25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 x14ac:dyDescent="0.25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 x14ac:dyDescent="0.25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 x14ac:dyDescent="0.25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 x14ac:dyDescent="0.25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 x14ac:dyDescent="0.25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 x14ac:dyDescent="0.25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 x14ac:dyDescent="0.25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 x14ac:dyDescent="0.25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 x14ac:dyDescent="0.25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 x14ac:dyDescent="0.25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 x14ac:dyDescent="0.25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 x14ac:dyDescent="0.25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 x14ac:dyDescent="0.25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 x14ac:dyDescent="0.25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 x14ac:dyDescent="0.25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 x14ac:dyDescent="0.25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 x14ac:dyDescent="0.25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 x14ac:dyDescent="0.25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 x14ac:dyDescent="0.25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 x14ac:dyDescent="0.25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 x14ac:dyDescent="0.25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 x14ac:dyDescent="0.25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 x14ac:dyDescent="0.25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 x14ac:dyDescent="0.25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 x14ac:dyDescent="0.25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 x14ac:dyDescent="0.25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 x14ac:dyDescent="0.25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 x14ac:dyDescent="0.25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 x14ac:dyDescent="0.25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 x14ac:dyDescent="0.25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 x14ac:dyDescent="0.25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 x14ac:dyDescent="0.25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 x14ac:dyDescent="0.25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 x14ac:dyDescent="0.25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 x14ac:dyDescent="0.25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 x14ac:dyDescent="0.25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 x14ac:dyDescent="0.25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 x14ac:dyDescent="0.25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 x14ac:dyDescent="0.25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 x14ac:dyDescent="0.25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 x14ac:dyDescent="0.25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 x14ac:dyDescent="0.25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 x14ac:dyDescent="0.25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 x14ac:dyDescent="0.25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 x14ac:dyDescent="0.25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 x14ac:dyDescent="0.25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 x14ac:dyDescent="0.25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 x14ac:dyDescent="0.25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 x14ac:dyDescent="0.25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 x14ac:dyDescent="0.25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 x14ac:dyDescent="0.25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 x14ac:dyDescent="0.25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 x14ac:dyDescent="0.25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 x14ac:dyDescent="0.25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 x14ac:dyDescent="0.25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 x14ac:dyDescent="0.25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 x14ac:dyDescent="0.25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 x14ac:dyDescent="0.25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 x14ac:dyDescent="0.25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 x14ac:dyDescent="0.25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 x14ac:dyDescent="0.25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 x14ac:dyDescent="0.25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 x14ac:dyDescent="0.25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 x14ac:dyDescent="0.25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 x14ac:dyDescent="0.25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 x14ac:dyDescent="0.25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 x14ac:dyDescent="0.25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 x14ac:dyDescent="0.25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 x14ac:dyDescent="0.25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 x14ac:dyDescent="0.25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 x14ac:dyDescent="0.25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 x14ac:dyDescent="0.25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 x14ac:dyDescent="0.25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 x14ac:dyDescent="0.25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 x14ac:dyDescent="0.25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 x14ac:dyDescent="0.25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 x14ac:dyDescent="0.25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 x14ac:dyDescent="0.25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 x14ac:dyDescent="0.25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 x14ac:dyDescent="0.25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 x14ac:dyDescent="0.25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 x14ac:dyDescent="0.25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 x14ac:dyDescent="0.25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 x14ac:dyDescent="0.25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 x14ac:dyDescent="0.25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 x14ac:dyDescent="0.25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 x14ac:dyDescent="0.25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 x14ac:dyDescent="0.25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 x14ac:dyDescent="0.25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 x14ac:dyDescent="0.25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 x14ac:dyDescent="0.25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 x14ac:dyDescent="0.25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 x14ac:dyDescent="0.25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 x14ac:dyDescent="0.25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 x14ac:dyDescent="0.25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 x14ac:dyDescent="0.25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 x14ac:dyDescent="0.25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 x14ac:dyDescent="0.25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 x14ac:dyDescent="0.25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 x14ac:dyDescent="0.25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 x14ac:dyDescent="0.25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 x14ac:dyDescent="0.25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 x14ac:dyDescent="0.25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 x14ac:dyDescent="0.25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 x14ac:dyDescent="0.25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 x14ac:dyDescent="0.25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 x14ac:dyDescent="0.25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 x14ac:dyDescent="0.25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 x14ac:dyDescent="0.25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 x14ac:dyDescent="0.25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 x14ac:dyDescent="0.25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 x14ac:dyDescent="0.25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 x14ac:dyDescent="0.25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 x14ac:dyDescent="0.25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 x14ac:dyDescent="0.25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 x14ac:dyDescent="0.25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 x14ac:dyDescent="0.25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 x14ac:dyDescent="0.25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 x14ac:dyDescent="0.25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 x14ac:dyDescent="0.25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 x14ac:dyDescent="0.25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 x14ac:dyDescent="0.25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 x14ac:dyDescent="0.25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 x14ac:dyDescent="0.25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 x14ac:dyDescent="0.25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 x14ac:dyDescent="0.25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 x14ac:dyDescent="0.25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 x14ac:dyDescent="0.25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 x14ac:dyDescent="0.25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 x14ac:dyDescent="0.25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 x14ac:dyDescent="0.25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 x14ac:dyDescent="0.25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 x14ac:dyDescent="0.25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 x14ac:dyDescent="0.25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 x14ac:dyDescent="0.25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 x14ac:dyDescent="0.25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 x14ac:dyDescent="0.25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 x14ac:dyDescent="0.25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 x14ac:dyDescent="0.25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 x14ac:dyDescent="0.25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 x14ac:dyDescent="0.25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 x14ac:dyDescent="0.25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 x14ac:dyDescent="0.25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 x14ac:dyDescent="0.25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 x14ac:dyDescent="0.25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 x14ac:dyDescent="0.25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 x14ac:dyDescent="0.25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 x14ac:dyDescent="0.25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 x14ac:dyDescent="0.25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 x14ac:dyDescent="0.25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 x14ac:dyDescent="0.25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 x14ac:dyDescent="0.25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 x14ac:dyDescent="0.25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 x14ac:dyDescent="0.25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 x14ac:dyDescent="0.25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 x14ac:dyDescent="0.25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 x14ac:dyDescent="0.25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 x14ac:dyDescent="0.25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 x14ac:dyDescent="0.25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 x14ac:dyDescent="0.25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 x14ac:dyDescent="0.25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 x14ac:dyDescent="0.25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 x14ac:dyDescent="0.25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 x14ac:dyDescent="0.25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 x14ac:dyDescent="0.25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 x14ac:dyDescent="0.25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 x14ac:dyDescent="0.25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 x14ac:dyDescent="0.25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 x14ac:dyDescent="0.25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 x14ac:dyDescent="0.25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 x14ac:dyDescent="0.25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 x14ac:dyDescent="0.25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 x14ac:dyDescent="0.25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 x14ac:dyDescent="0.25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 x14ac:dyDescent="0.25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 x14ac:dyDescent="0.25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 x14ac:dyDescent="0.25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 x14ac:dyDescent="0.25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 x14ac:dyDescent="0.25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 x14ac:dyDescent="0.25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 x14ac:dyDescent="0.25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 x14ac:dyDescent="0.25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 x14ac:dyDescent="0.25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 x14ac:dyDescent="0.25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 x14ac:dyDescent="0.25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 x14ac:dyDescent="0.25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 x14ac:dyDescent="0.25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 x14ac:dyDescent="0.25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 x14ac:dyDescent="0.25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 x14ac:dyDescent="0.25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 x14ac:dyDescent="0.25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 x14ac:dyDescent="0.25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 x14ac:dyDescent="0.25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 x14ac:dyDescent="0.25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 x14ac:dyDescent="0.25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 x14ac:dyDescent="0.25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 x14ac:dyDescent="0.25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 x14ac:dyDescent="0.25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 x14ac:dyDescent="0.25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 x14ac:dyDescent="0.25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 x14ac:dyDescent="0.25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 x14ac:dyDescent="0.25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 x14ac:dyDescent="0.25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 x14ac:dyDescent="0.25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 x14ac:dyDescent="0.25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 x14ac:dyDescent="0.25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 x14ac:dyDescent="0.25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 x14ac:dyDescent="0.25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 x14ac:dyDescent="0.25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 x14ac:dyDescent="0.25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 x14ac:dyDescent="0.25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 x14ac:dyDescent="0.25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 x14ac:dyDescent="0.25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 x14ac:dyDescent="0.25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 x14ac:dyDescent="0.25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 x14ac:dyDescent="0.25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 x14ac:dyDescent="0.25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 x14ac:dyDescent="0.25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 x14ac:dyDescent="0.25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 x14ac:dyDescent="0.25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 x14ac:dyDescent="0.25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 x14ac:dyDescent="0.25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 x14ac:dyDescent="0.25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 x14ac:dyDescent="0.25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 x14ac:dyDescent="0.25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 x14ac:dyDescent="0.25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 x14ac:dyDescent="0.25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 x14ac:dyDescent="0.25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 x14ac:dyDescent="0.25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 x14ac:dyDescent="0.25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 x14ac:dyDescent="0.25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 x14ac:dyDescent="0.25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 x14ac:dyDescent="0.25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 x14ac:dyDescent="0.25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 x14ac:dyDescent="0.25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 x14ac:dyDescent="0.25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 x14ac:dyDescent="0.25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 x14ac:dyDescent="0.25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 x14ac:dyDescent="0.25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 x14ac:dyDescent="0.25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 x14ac:dyDescent="0.25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 x14ac:dyDescent="0.25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 x14ac:dyDescent="0.25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 x14ac:dyDescent="0.25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 x14ac:dyDescent="0.25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 x14ac:dyDescent="0.25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 x14ac:dyDescent="0.25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 x14ac:dyDescent="0.25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 x14ac:dyDescent="0.25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 x14ac:dyDescent="0.25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 x14ac:dyDescent="0.25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 x14ac:dyDescent="0.25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 x14ac:dyDescent="0.25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 x14ac:dyDescent="0.25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 x14ac:dyDescent="0.25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 x14ac:dyDescent="0.25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 x14ac:dyDescent="0.25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 x14ac:dyDescent="0.25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 x14ac:dyDescent="0.25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 x14ac:dyDescent="0.25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 x14ac:dyDescent="0.25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 x14ac:dyDescent="0.25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 x14ac:dyDescent="0.25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 x14ac:dyDescent="0.25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 x14ac:dyDescent="0.25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 x14ac:dyDescent="0.25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 x14ac:dyDescent="0.25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 x14ac:dyDescent="0.25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 x14ac:dyDescent="0.25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 x14ac:dyDescent="0.25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 x14ac:dyDescent="0.25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 x14ac:dyDescent="0.25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 x14ac:dyDescent="0.25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 x14ac:dyDescent="0.25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 x14ac:dyDescent="0.25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 x14ac:dyDescent="0.25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 x14ac:dyDescent="0.25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 x14ac:dyDescent="0.25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 x14ac:dyDescent="0.25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 x14ac:dyDescent="0.25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 x14ac:dyDescent="0.25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 x14ac:dyDescent="0.25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 x14ac:dyDescent="0.25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 x14ac:dyDescent="0.25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 x14ac:dyDescent="0.25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 x14ac:dyDescent="0.25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 x14ac:dyDescent="0.25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 x14ac:dyDescent="0.25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 x14ac:dyDescent="0.25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 x14ac:dyDescent="0.25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 x14ac:dyDescent="0.25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 x14ac:dyDescent="0.25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 x14ac:dyDescent="0.25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 x14ac:dyDescent="0.25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 x14ac:dyDescent="0.25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 x14ac:dyDescent="0.25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 x14ac:dyDescent="0.25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 x14ac:dyDescent="0.25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 x14ac:dyDescent="0.25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 x14ac:dyDescent="0.25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 x14ac:dyDescent="0.25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 x14ac:dyDescent="0.25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 x14ac:dyDescent="0.25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 x14ac:dyDescent="0.25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 x14ac:dyDescent="0.25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 x14ac:dyDescent="0.25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 x14ac:dyDescent="0.25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 x14ac:dyDescent="0.25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 x14ac:dyDescent="0.25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 x14ac:dyDescent="0.25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 x14ac:dyDescent="0.25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 x14ac:dyDescent="0.25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 x14ac:dyDescent="0.25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 x14ac:dyDescent="0.25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 x14ac:dyDescent="0.25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 x14ac:dyDescent="0.25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 x14ac:dyDescent="0.25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 x14ac:dyDescent="0.25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 x14ac:dyDescent="0.25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 x14ac:dyDescent="0.25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 x14ac:dyDescent="0.25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 x14ac:dyDescent="0.25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 x14ac:dyDescent="0.25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 x14ac:dyDescent="0.25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 x14ac:dyDescent="0.25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 x14ac:dyDescent="0.25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 x14ac:dyDescent="0.25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 x14ac:dyDescent="0.25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 x14ac:dyDescent="0.25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 x14ac:dyDescent="0.25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 x14ac:dyDescent="0.25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 x14ac:dyDescent="0.25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 x14ac:dyDescent="0.25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 x14ac:dyDescent="0.25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 x14ac:dyDescent="0.25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 x14ac:dyDescent="0.25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 x14ac:dyDescent="0.25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 x14ac:dyDescent="0.25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 x14ac:dyDescent="0.25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 x14ac:dyDescent="0.25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 x14ac:dyDescent="0.25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 x14ac:dyDescent="0.25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 x14ac:dyDescent="0.25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 x14ac:dyDescent="0.25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 x14ac:dyDescent="0.25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 x14ac:dyDescent="0.25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 x14ac:dyDescent="0.25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 x14ac:dyDescent="0.25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 x14ac:dyDescent="0.25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 x14ac:dyDescent="0.25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 x14ac:dyDescent="0.25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 x14ac:dyDescent="0.25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 x14ac:dyDescent="0.25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 x14ac:dyDescent="0.25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 x14ac:dyDescent="0.25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 x14ac:dyDescent="0.25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 x14ac:dyDescent="0.25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 x14ac:dyDescent="0.25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 x14ac:dyDescent="0.25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 x14ac:dyDescent="0.25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 x14ac:dyDescent="0.25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 x14ac:dyDescent="0.25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 x14ac:dyDescent="0.25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 x14ac:dyDescent="0.25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 x14ac:dyDescent="0.25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 x14ac:dyDescent="0.25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 x14ac:dyDescent="0.25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 x14ac:dyDescent="0.25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 x14ac:dyDescent="0.25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 x14ac:dyDescent="0.25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 x14ac:dyDescent="0.25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 x14ac:dyDescent="0.25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 x14ac:dyDescent="0.25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 x14ac:dyDescent="0.25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 x14ac:dyDescent="0.25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 x14ac:dyDescent="0.25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 x14ac:dyDescent="0.25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 x14ac:dyDescent="0.25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 x14ac:dyDescent="0.25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 x14ac:dyDescent="0.25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 x14ac:dyDescent="0.25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 x14ac:dyDescent="0.25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 x14ac:dyDescent="0.25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 x14ac:dyDescent="0.25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 x14ac:dyDescent="0.25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 x14ac:dyDescent="0.25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 x14ac:dyDescent="0.25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 x14ac:dyDescent="0.25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 x14ac:dyDescent="0.25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 x14ac:dyDescent="0.25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 x14ac:dyDescent="0.25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 x14ac:dyDescent="0.25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 x14ac:dyDescent="0.25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 x14ac:dyDescent="0.25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 x14ac:dyDescent="0.25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 x14ac:dyDescent="0.25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 x14ac:dyDescent="0.25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 x14ac:dyDescent="0.25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 x14ac:dyDescent="0.25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 x14ac:dyDescent="0.25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 x14ac:dyDescent="0.25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 x14ac:dyDescent="0.25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 x14ac:dyDescent="0.25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 x14ac:dyDescent="0.25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 x14ac:dyDescent="0.25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 x14ac:dyDescent="0.25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 x14ac:dyDescent="0.25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 x14ac:dyDescent="0.25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 x14ac:dyDescent="0.25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 x14ac:dyDescent="0.25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 x14ac:dyDescent="0.25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 x14ac:dyDescent="0.25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 x14ac:dyDescent="0.25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 x14ac:dyDescent="0.25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 x14ac:dyDescent="0.25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 x14ac:dyDescent="0.25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 x14ac:dyDescent="0.25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 x14ac:dyDescent="0.25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 x14ac:dyDescent="0.25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 x14ac:dyDescent="0.25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 x14ac:dyDescent="0.25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 x14ac:dyDescent="0.25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 x14ac:dyDescent="0.25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 x14ac:dyDescent="0.25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 x14ac:dyDescent="0.25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 x14ac:dyDescent="0.25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 x14ac:dyDescent="0.25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 x14ac:dyDescent="0.25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 x14ac:dyDescent="0.25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 x14ac:dyDescent="0.25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 x14ac:dyDescent="0.25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 x14ac:dyDescent="0.25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 x14ac:dyDescent="0.25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 x14ac:dyDescent="0.25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 x14ac:dyDescent="0.25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 x14ac:dyDescent="0.25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 x14ac:dyDescent="0.25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 x14ac:dyDescent="0.25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 x14ac:dyDescent="0.25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 x14ac:dyDescent="0.25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 x14ac:dyDescent="0.25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 x14ac:dyDescent="0.25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 x14ac:dyDescent="0.25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 x14ac:dyDescent="0.25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 x14ac:dyDescent="0.25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 x14ac:dyDescent="0.25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 x14ac:dyDescent="0.25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 x14ac:dyDescent="0.25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 x14ac:dyDescent="0.25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 x14ac:dyDescent="0.25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 x14ac:dyDescent="0.25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 x14ac:dyDescent="0.25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 x14ac:dyDescent="0.25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 x14ac:dyDescent="0.25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 x14ac:dyDescent="0.25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 x14ac:dyDescent="0.25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 x14ac:dyDescent="0.25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 x14ac:dyDescent="0.25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 x14ac:dyDescent="0.25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 x14ac:dyDescent="0.25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 x14ac:dyDescent="0.25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 x14ac:dyDescent="0.25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 x14ac:dyDescent="0.25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 x14ac:dyDescent="0.25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 x14ac:dyDescent="0.25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 x14ac:dyDescent="0.25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 x14ac:dyDescent="0.25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 x14ac:dyDescent="0.25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 x14ac:dyDescent="0.25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 x14ac:dyDescent="0.25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 x14ac:dyDescent="0.25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 x14ac:dyDescent="0.25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 x14ac:dyDescent="0.25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 x14ac:dyDescent="0.25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 x14ac:dyDescent="0.25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 x14ac:dyDescent="0.25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 x14ac:dyDescent="0.25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 x14ac:dyDescent="0.25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 x14ac:dyDescent="0.25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 x14ac:dyDescent="0.25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 x14ac:dyDescent="0.25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 x14ac:dyDescent="0.25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 x14ac:dyDescent="0.25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 x14ac:dyDescent="0.25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 x14ac:dyDescent="0.25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 x14ac:dyDescent="0.25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 x14ac:dyDescent="0.25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 x14ac:dyDescent="0.25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 x14ac:dyDescent="0.25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 x14ac:dyDescent="0.25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 x14ac:dyDescent="0.25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 x14ac:dyDescent="0.25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 x14ac:dyDescent="0.25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 x14ac:dyDescent="0.25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 x14ac:dyDescent="0.25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 x14ac:dyDescent="0.25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 x14ac:dyDescent="0.25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 x14ac:dyDescent="0.25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 x14ac:dyDescent="0.25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 x14ac:dyDescent="0.25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 x14ac:dyDescent="0.25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 x14ac:dyDescent="0.25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 x14ac:dyDescent="0.25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 x14ac:dyDescent="0.25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 x14ac:dyDescent="0.25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 x14ac:dyDescent="0.25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 x14ac:dyDescent="0.25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 x14ac:dyDescent="0.25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 x14ac:dyDescent="0.25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 x14ac:dyDescent="0.25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 x14ac:dyDescent="0.25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 x14ac:dyDescent="0.25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 x14ac:dyDescent="0.25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 x14ac:dyDescent="0.25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 x14ac:dyDescent="0.25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 x14ac:dyDescent="0.25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 x14ac:dyDescent="0.25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 x14ac:dyDescent="0.25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 x14ac:dyDescent="0.25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 x14ac:dyDescent="0.25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 x14ac:dyDescent="0.25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 x14ac:dyDescent="0.25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 x14ac:dyDescent="0.25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 x14ac:dyDescent="0.25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 x14ac:dyDescent="0.25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 x14ac:dyDescent="0.25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 x14ac:dyDescent="0.25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 x14ac:dyDescent="0.25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 x14ac:dyDescent="0.25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 x14ac:dyDescent="0.25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 x14ac:dyDescent="0.25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 x14ac:dyDescent="0.25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 x14ac:dyDescent="0.25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 x14ac:dyDescent="0.25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 x14ac:dyDescent="0.25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 x14ac:dyDescent="0.25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 x14ac:dyDescent="0.25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 x14ac:dyDescent="0.25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 x14ac:dyDescent="0.25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 x14ac:dyDescent="0.25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 x14ac:dyDescent="0.25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 x14ac:dyDescent="0.25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 x14ac:dyDescent="0.25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 x14ac:dyDescent="0.25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 x14ac:dyDescent="0.25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 x14ac:dyDescent="0.25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 x14ac:dyDescent="0.25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 x14ac:dyDescent="0.25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 x14ac:dyDescent="0.25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 x14ac:dyDescent="0.25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 x14ac:dyDescent="0.25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 x14ac:dyDescent="0.25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 x14ac:dyDescent="0.25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 x14ac:dyDescent="0.25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 x14ac:dyDescent="0.25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 x14ac:dyDescent="0.25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 x14ac:dyDescent="0.25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 x14ac:dyDescent="0.25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 x14ac:dyDescent="0.25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 x14ac:dyDescent="0.25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 x14ac:dyDescent="0.25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 x14ac:dyDescent="0.25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 x14ac:dyDescent="0.25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 x14ac:dyDescent="0.25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 x14ac:dyDescent="0.25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 x14ac:dyDescent="0.25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 x14ac:dyDescent="0.25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 x14ac:dyDescent="0.25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 x14ac:dyDescent="0.25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 x14ac:dyDescent="0.25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 x14ac:dyDescent="0.25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 x14ac:dyDescent="0.25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 x14ac:dyDescent="0.25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 x14ac:dyDescent="0.25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 x14ac:dyDescent="0.25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 x14ac:dyDescent="0.25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 x14ac:dyDescent="0.25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 x14ac:dyDescent="0.25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 x14ac:dyDescent="0.25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 x14ac:dyDescent="0.25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 x14ac:dyDescent="0.25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 x14ac:dyDescent="0.25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 x14ac:dyDescent="0.25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 x14ac:dyDescent="0.25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 x14ac:dyDescent="0.25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 x14ac:dyDescent="0.25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 x14ac:dyDescent="0.25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 x14ac:dyDescent="0.25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 x14ac:dyDescent="0.25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 x14ac:dyDescent="0.25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 x14ac:dyDescent="0.25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 x14ac:dyDescent="0.25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 x14ac:dyDescent="0.25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 x14ac:dyDescent="0.25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 x14ac:dyDescent="0.25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 x14ac:dyDescent="0.25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 x14ac:dyDescent="0.25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 x14ac:dyDescent="0.25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 x14ac:dyDescent="0.25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 x14ac:dyDescent="0.25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 x14ac:dyDescent="0.25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 x14ac:dyDescent="0.25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 x14ac:dyDescent="0.25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 x14ac:dyDescent="0.25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 x14ac:dyDescent="0.25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 x14ac:dyDescent="0.25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 x14ac:dyDescent="0.25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 x14ac:dyDescent="0.25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 x14ac:dyDescent="0.25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 x14ac:dyDescent="0.25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 x14ac:dyDescent="0.25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 x14ac:dyDescent="0.25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 x14ac:dyDescent="0.25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 x14ac:dyDescent="0.25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 x14ac:dyDescent="0.25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 x14ac:dyDescent="0.25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 x14ac:dyDescent="0.25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 x14ac:dyDescent="0.25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 x14ac:dyDescent="0.25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 x14ac:dyDescent="0.25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 x14ac:dyDescent="0.25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 x14ac:dyDescent="0.25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 x14ac:dyDescent="0.25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 x14ac:dyDescent="0.25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 x14ac:dyDescent="0.25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 x14ac:dyDescent="0.25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 x14ac:dyDescent="0.25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 x14ac:dyDescent="0.25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 x14ac:dyDescent="0.25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 x14ac:dyDescent="0.25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 x14ac:dyDescent="0.25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 x14ac:dyDescent="0.25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 x14ac:dyDescent="0.25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 x14ac:dyDescent="0.25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 x14ac:dyDescent="0.25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 x14ac:dyDescent="0.25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 x14ac:dyDescent="0.25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 x14ac:dyDescent="0.25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 x14ac:dyDescent="0.25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 x14ac:dyDescent="0.25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 x14ac:dyDescent="0.25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 x14ac:dyDescent="0.25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 x14ac:dyDescent="0.25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 x14ac:dyDescent="0.25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 x14ac:dyDescent="0.25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 x14ac:dyDescent="0.25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 x14ac:dyDescent="0.25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 x14ac:dyDescent="0.25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 x14ac:dyDescent="0.25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 x14ac:dyDescent="0.25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 x14ac:dyDescent="0.25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 x14ac:dyDescent="0.25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 x14ac:dyDescent="0.25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 x14ac:dyDescent="0.25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 x14ac:dyDescent="0.25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 x14ac:dyDescent="0.25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 x14ac:dyDescent="0.25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 x14ac:dyDescent="0.25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 x14ac:dyDescent="0.25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 x14ac:dyDescent="0.25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 x14ac:dyDescent="0.25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 x14ac:dyDescent="0.25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 x14ac:dyDescent="0.25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 x14ac:dyDescent="0.25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 x14ac:dyDescent="0.25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 x14ac:dyDescent="0.25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 x14ac:dyDescent="0.25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 x14ac:dyDescent="0.25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 x14ac:dyDescent="0.25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 x14ac:dyDescent="0.25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 x14ac:dyDescent="0.25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 x14ac:dyDescent="0.25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 x14ac:dyDescent="0.25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 x14ac:dyDescent="0.25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 x14ac:dyDescent="0.25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 x14ac:dyDescent="0.25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 x14ac:dyDescent="0.25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 x14ac:dyDescent="0.25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 x14ac:dyDescent="0.25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 x14ac:dyDescent="0.25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 x14ac:dyDescent="0.25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 x14ac:dyDescent="0.25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 x14ac:dyDescent="0.25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 x14ac:dyDescent="0.25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 x14ac:dyDescent="0.25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 x14ac:dyDescent="0.25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 x14ac:dyDescent="0.25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 x14ac:dyDescent="0.25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 x14ac:dyDescent="0.25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 x14ac:dyDescent="0.25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 x14ac:dyDescent="0.25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 x14ac:dyDescent="0.25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 x14ac:dyDescent="0.25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 x14ac:dyDescent="0.25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 x14ac:dyDescent="0.25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 x14ac:dyDescent="0.25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 x14ac:dyDescent="0.25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 x14ac:dyDescent="0.25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 x14ac:dyDescent="0.25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 x14ac:dyDescent="0.25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 x14ac:dyDescent="0.25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 x14ac:dyDescent="0.25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 x14ac:dyDescent="0.25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 x14ac:dyDescent="0.25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 x14ac:dyDescent="0.25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 x14ac:dyDescent="0.25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 x14ac:dyDescent="0.25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 x14ac:dyDescent="0.25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 x14ac:dyDescent="0.25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 x14ac:dyDescent="0.25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 x14ac:dyDescent="0.25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 x14ac:dyDescent="0.25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 x14ac:dyDescent="0.25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 x14ac:dyDescent="0.25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 x14ac:dyDescent="0.25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 x14ac:dyDescent="0.25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 x14ac:dyDescent="0.25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 x14ac:dyDescent="0.25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 x14ac:dyDescent="0.25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 x14ac:dyDescent="0.25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 x14ac:dyDescent="0.25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 x14ac:dyDescent="0.25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 x14ac:dyDescent="0.25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 x14ac:dyDescent="0.25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 x14ac:dyDescent="0.25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 x14ac:dyDescent="0.25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 x14ac:dyDescent="0.25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 x14ac:dyDescent="0.25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 x14ac:dyDescent="0.25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 x14ac:dyDescent="0.25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 x14ac:dyDescent="0.25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 x14ac:dyDescent="0.25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 x14ac:dyDescent="0.25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 x14ac:dyDescent="0.25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 x14ac:dyDescent="0.25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 x14ac:dyDescent="0.25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 x14ac:dyDescent="0.25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 x14ac:dyDescent="0.25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 x14ac:dyDescent="0.25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 x14ac:dyDescent="0.25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 x14ac:dyDescent="0.25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 x14ac:dyDescent="0.25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 x14ac:dyDescent="0.25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 x14ac:dyDescent="0.25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 x14ac:dyDescent="0.25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 x14ac:dyDescent="0.25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 x14ac:dyDescent="0.25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 x14ac:dyDescent="0.25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 x14ac:dyDescent="0.25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 x14ac:dyDescent="0.25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 x14ac:dyDescent="0.25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 x14ac:dyDescent="0.25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 x14ac:dyDescent="0.25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 x14ac:dyDescent="0.25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 x14ac:dyDescent="0.25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 x14ac:dyDescent="0.25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 x14ac:dyDescent="0.25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 x14ac:dyDescent="0.25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 x14ac:dyDescent="0.25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 x14ac:dyDescent="0.25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 x14ac:dyDescent="0.25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 x14ac:dyDescent="0.25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 x14ac:dyDescent="0.25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 x14ac:dyDescent="0.25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 x14ac:dyDescent="0.25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 x14ac:dyDescent="0.25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 x14ac:dyDescent="0.25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 x14ac:dyDescent="0.25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 x14ac:dyDescent="0.25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 x14ac:dyDescent="0.25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 x14ac:dyDescent="0.25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 x14ac:dyDescent="0.25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 x14ac:dyDescent="0.25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 x14ac:dyDescent="0.25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 x14ac:dyDescent="0.25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 x14ac:dyDescent="0.25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 x14ac:dyDescent="0.25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 x14ac:dyDescent="0.25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 x14ac:dyDescent="0.25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 x14ac:dyDescent="0.25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 x14ac:dyDescent="0.25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 x14ac:dyDescent="0.25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 x14ac:dyDescent="0.25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 x14ac:dyDescent="0.25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 x14ac:dyDescent="0.25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 x14ac:dyDescent="0.25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 x14ac:dyDescent="0.25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 x14ac:dyDescent="0.25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 x14ac:dyDescent="0.25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 x14ac:dyDescent="0.25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 x14ac:dyDescent="0.25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 x14ac:dyDescent="0.25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 x14ac:dyDescent="0.25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 x14ac:dyDescent="0.25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 x14ac:dyDescent="0.25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 x14ac:dyDescent="0.25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 x14ac:dyDescent="0.25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 x14ac:dyDescent="0.25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 x14ac:dyDescent="0.25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 x14ac:dyDescent="0.25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 x14ac:dyDescent="0.25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 x14ac:dyDescent="0.25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 x14ac:dyDescent="0.25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 x14ac:dyDescent="0.25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 x14ac:dyDescent="0.25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 x14ac:dyDescent="0.25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 x14ac:dyDescent="0.25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 x14ac:dyDescent="0.25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 x14ac:dyDescent="0.25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 x14ac:dyDescent="0.25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 x14ac:dyDescent="0.25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 x14ac:dyDescent="0.25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 x14ac:dyDescent="0.25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 x14ac:dyDescent="0.25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 x14ac:dyDescent="0.25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 x14ac:dyDescent="0.25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 x14ac:dyDescent="0.25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 x14ac:dyDescent="0.25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 x14ac:dyDescent="0.25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 x14ac:dyDescent="0.25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 x14ac:dyDescent="0.25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 x14ac:dyDescent="0.25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 x14ac:dyDescent="0.25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 x14ac:dyDescent="0.25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 x14ac:dyDescent="0.25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 x14ac:dyDescent="0.25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 x14ac:dyDescent="0.25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 x14ac:dyDescent="0.25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 x14ac:dyDescent="0.25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 x14ac:dyDescent="0.25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 x14ac:dyDescent="0.25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 x14ac:dyDescent="0.25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 x14ac:dyDescent="0.25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 x14ac:dyDescent="0.25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 x14ac:dyDescent="0.25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 x14ac:dyDescent="0.25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 x14ac:dyDescent="0.25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 x14ac:dyDescent="0.25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 x14ac:dyDescent="0.25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 x14ac:dyDescent="0.25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 x14ac:dyDescent="0.25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 x14ac:dyDescent="0.25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 x14ac:dyDescent="0.25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 x14ac:dyDescent="0.25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 x14ac:dyDescent="0.25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 x14ac:dyDescent="0.25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 x14ac:dyDescent="0.25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 x14ac:dyDescent="0.25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 x14ac:dyDescent="0.25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 x14ac:dyDescent="0.25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 x14ac:dyDescent="0.25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 x14ac:dyDescent="0.25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 x14ac:dyDescent="0.25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 x14ac:dyDescent="0.25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 x14ac:dyDescent="0.25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 x14ac:dyDescent="0.25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 x14ac:dyDescent="0.25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 x14ac:dyDescent="0.25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 x14ac:dyDescent="0.25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 x14ac:dyDescent="0.25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 x14ac:dyDescent="0.25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 x14ac:dyDescent="0.25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 x14ac:dyDescent="0.25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 x14ac:dyDescent="0.25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 x14ac:dyDescent="0.25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 x14ac:dyDescent="0.25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 x14ac:dyDescent="0.25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 x14ac:dyDescent="0.25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 x14ac:dyDescent="0.25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 x14ac:dyDescent="0.25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 x14ac:dyDescent="0.25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 x14ac:dyDescent="0.25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 x14ac:dyDescent="0.25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 x14ac:dyDescent="0.25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 x14ac:dyDescent="0.25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 x14ac:dyDescent="0.25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 x14ac:dyDescent="0.25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 x14ac:dyDescent="0.25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 x14ac:dyDescent="0.25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 x14ac:dyDescent="0.25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 x14ac:dyDescent="0.25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 x14ac:dyDescent="0.25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 x14ac:dyDescent="0.25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 x14ac:dyDescent="0.25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 x14ac:dyDescent="0.25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 x14ac:dyDescent="0.25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 x14ac:dyDescent="0.25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 x14ac:dyDescent="0.25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 x14ac:dyDescent="0.25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 x14ac:dyDescent="0.25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 x14ac:dyDescent="0.25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 x14ac:dyDescent="0.25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 x14ac:dyDescent="0.25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 x14ac:dyDescent="0.25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 x14ac:dyDescent="0.25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 x14ac:dyDescent="0.25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 x14ac:dyDescent="0.25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 x14ac:dyDescent="0.25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 x14ac:dyDescent="0.25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 x14ac:dyDescent="0.25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 x14ac:dyDescent="0.25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 x14ac:dyDescent="0.25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 x14ac:dyDescent="0.25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 x14ac:dyDescent="0.25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 x14ac:dyDescent="0.25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 x14ac:dyDescent="0.25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 x14ac:dyDescent="0.25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 x14ac:dyDescent="0.25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 x14ac:dyDescent="0.25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 x14ac:dyDescent="0.25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 x14ac:dyDescent="0.25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 x14ac:dyDescent="0.25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 x14ac:dyDescent="0.25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 x14ac:dyDescent="0.25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 x14ac:dyDescent="0.25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 x14ac:dyDescent="0.25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 x14ac:dyDescent="0.25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 x14ac:dyDescent="0.25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 x14ac:dyDescent="0.25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 x14ac:dyDescent="0.25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 x14ac:dyDescent="0.25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 x14ac:dyDescent="0.25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 x14ac:dyDescent="0.25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 x14ac:dyDescent="0.25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 x14ac:dyDescent="0.25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 x14ac:dyDescent="0.25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 x14ac:dyDescent="0.25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 x14ac:dyDescent="0.25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 x14ac:dyDescent="0.25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 x14ac:dyDescent="0.25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 x14ac:dyDescent="0.25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 x14ac:dyDescent="0.25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 x14ac:dyDescent="0.25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 x14ac:dyDescent="0.25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 x14ac:dyDescent="0.25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 x14ac:dyDescent="0.25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 x14ac:dyDescent="0.25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 x14ac:dyDescent="0.25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 x14ac:dyDescent="0.25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 x14ac:dyDescent="0.25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 x14ac:dyDescent="0.25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 x14ac:dyDescent="0.25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 x14ac:dyDescent="0.25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 x14ac:dyDescent="0.25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 x14ac:dyDescent="0.25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 x14ac:dyDescent="0.25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 x14ac:dyDescent="0.25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 x14ac:dyDescent="0.25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 x14ac:dyDescent="0.25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 x14ac:dyDescent="0.25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 x14ac:dyDescent="0.25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 x14ac:dyDescent="0.25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 x14ac:dyDescent="0.25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 x14ac:dyDescent="0.25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 x14ac:dyDescent="0.25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 x14ac:dyDescent="0.25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 x14ac:dyDescent="0.25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 x14ac:dyDescent="0.25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 x14ac:dyDescent="0.25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 x14ac:dyDescent="0.25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 x14ac:dyDescent="0.25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 x14ac:dyDescent="0.25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 x14ac:dyDescent="0.25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 x14ac:dyDescent="0.25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 x14ac:dyDescent="0.25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 x14ac:dyDescent="0.25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 x14ac:dyDescent="0.25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 x14ac:dyDescent="0.25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 x14ac:dyDescent="0.25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 x14ac:dyDescent="0.25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 x14ac:dyDescent="0.25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 x14ac:dyDescent="0.25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 x14ac:dyDescent="0.25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 x14ac:dyDescent="0.25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 x14ac:dyDescent="0.25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 x14ac:dyDescent="0.25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 x14ac:dyDescent="0.25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 x14ac:dyDescent="0.25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 x14ac:dyDescent="0.25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 x14ac:dyDescent="0.25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 x14ac:dyDescent="0.25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 x14ac:dyDescent="0.25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 x14ac:dyDescent="0.25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 x14ac:dyDescent="0.25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 x14ac:dyDescent="0.25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 x14ac:dyDescent="0.25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 x14ac:dyDescent="0.25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 x14ac:dyDescent="0.25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 x14ac:dyDescent="0.25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 x14ac:dyDescent="0.25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 x14ac:dyDescent="0.25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 x14ac:dyDescent="0.25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 x14ac:dyDescent="0.25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 x14ac:dyDescent="0.25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 x14ac:dyDescent="0.25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 x14ac:dyDescent="0.25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 x14ac:dyDescent="0.25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 x14ac:dyDescent="0.25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 x14ac:dyDescent="0.25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 x14ac:dyDescent="0.25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 x14ac:dyDescent="0.25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 x14ac:dyDescent="0.25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 x14ac:dyDescent="0.25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 x14ac:dyDescent="0.25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 x14ac:dyDescent="0.25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 x14ac:dyDescent="0.25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 x14ac:dyDescent="0.25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 x14ac:dyDescent="0.25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 x14ac:dyDescent="0.25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 x14ac:dyDescent="0.25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 x14ac:dyDescent="0.25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 x14ac:dyDescent="0.25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 x14ac:dyDescent="0.25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 x14ac:dyDescent="0.25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 x14ac:dyDescent="0.25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 x14ac:dyDescent="0.25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 x14ac:dyDescent="0.25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 x14ac:dyDescent="0.25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 x14ac:dyDescent="0.25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 x14ac:dyDescent="0.25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 x14ac:dyDescent="0.25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 x14ac:dyDescent="0.25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 x14ac:dyDescent="0.25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 x14ac:dyDescent="0.25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 x14ac:dyDescent="0.25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 x14ac:dyDescent="0.25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 x14ac:dyDescent="0.25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 x14ac:dyDescent="0.25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 x14ac:dyDescent="0.25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 x14ac:dyDescent="0.25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 x14ac:dyDescent="0.25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 x14ac:dyDescent="0.25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 x14ac:dyDescent="0.25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 x14ac:dyDescent="0.25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 x14ac:dyDescent="0.25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 x14ac:dyDescent="0.25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 x14ac:dyDescent="0.25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 x14ac:dyDescent="0.25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 x14ac:dyDescent="0.25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 x14ac:dyDescent="0.25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 x14ac:dyDescent="0.25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 x14ac:dyDescent="0.25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 x14ac:dyDescent="0.25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 x14ac:dyDescent="0.25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 x14ac:dyDescent="0.25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 x14ac:dyDescent="0.25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 x14ac:dyDescent="0.25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 x14ac:dyDescent="0.25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 x14ac:dyDescent="0.25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 x14ac:dyDescent="0.25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 x14ac:dyDescent="0.25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 x14ac:dyDescent="0.25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 x14ac:dyDescent="0.25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 x14ac:dyDescent="0.25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 x14ac:dyDescent="0.25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 x14ac:dyDescent="0.25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 x14ac:dyDescent="0.25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 x14ac:dyDescent="0.25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 x14ac:dyDescent="0.25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 x14ac:dyDescent="0.25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 x14ac:dyDescent="0.25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 x14ac:dyDescent="0.25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 x14ac:dyDescent="0.25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 x14ac:dyDescent="0.25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 x14ac:dyDescent="0.25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 x14ac:dyDescent="0.25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 x14ac:dyDescent="0.25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 x14ac:dyDescent="0.25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 x14ac:dyDescent="0.25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 x14ac:dyDescent="0.25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 x14ac:dyDescent="0.25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 x14ac:dyDescent="0.25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 x14ac:dyDescent="0.25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 x14ac:dyDescent="0.25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 x14ac:dyDescent="0.25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 x14ac:dyDescent="0.25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 x14ac:dyDescent="0.25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 x14ac:dyDescent="0.25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 x14ac:dyDescent="0.25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 x14ac:dyDescent="0.25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 x14ac:dyDescent="0.25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 x14ac:dyDescent="0.25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 x14ac:dyDescent="0.25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 x14ac:dyDescent="0.25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 x14ac:dyDescent="0.25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 x14ac:dyDescent="0.25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 x14ac:dyDescent="0.25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 x14ac:dyDescent="0.25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 x14ac:dyDescent="0.25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 x14ac:dyDescent="0.25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 x14ac:dyDescent="0.25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 x14ac:dyDescent="0.25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 x14ac:dyDescent="0.25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 x14ac:dyDescent="0.25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 x14ac:dyDescent="0.25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 x14ac:dyDescent="0.25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 x14ac:dyDescent="0.25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 x14ac:dyDescent="0.25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 x14ac:dyDescent="0.25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 x14ac:dyDescent="0.25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 x14ac:dyDescent="0.25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 x14ac:dyDescent="0.25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 x14ac:dyDescent="0.25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 x14ac:dyDescent="0.25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 x14ac:dyDescent="0.25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 x14ac:dyDescent="0.25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 x14ac:dyDescent="0.25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 x14ac:dyDescent="0.25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 x14ac:dyDescent="0.25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 x14ac:dyDescent="0.25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 x14ac:dyDescent="0.25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 x14ac:dyDescent="0.25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 x14ac:dyDescent="0.25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 x14ac:dyDescent="0.25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 x14ac:dyDescent="0.25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 x14ac:dyDescent="0.25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 x14ac:dyDescent="0.25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 x14ac:dyDescent="0.25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 x14ac:dyDescent="0.25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 x14ac:dyDescent="0.25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 x14ac:dyDescent="0.25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 x14ac:dyDescent="0.25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 x14ac:dyDescent="0.25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 x14ac:dyDescent="0.25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 x14ac:dyDescent="0.25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 x14ac:dyDescent="0.25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 x14ac:dyDescent="0.25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 x14ac:dyDescent="0.25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 x14ac:dyDescent="0.25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 x14ac:dyDescent="0.25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 x14ac:dyDescent="0.25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 x14ac:dyDescent="0.25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 x14ac:dyDescent="0.25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 x14ac:dyDescent="0.25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 x14ac:dyDescent="0.25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 x14ac:dyDescent="0.25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 x14ac:dyDescent="0.25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 x14ac:dyDescent="0.25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 x14ac:dyDescent="0.25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 x14ac:dyDescent="0.25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 x14ac:dyDescent="0.25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 x14ac:dyDescent="0.25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 x14ac:dyDescent="0.25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 x14ac:dyDescent="0.25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 x14ac:dyDescent="0.25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 x14ac:dyDescent="0.25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 x14ac:dyDescent="0.25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 x14ac:dyDescent="0.25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 x14ac:dyDescent="0.25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 x14ac:dyDescent="0.25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 x14ac:dyDescent="0.25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 x14ac:dyDescent="0.25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 x14ac:dyDescent="0.25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 x14ac:dyDescent="0.25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 x14ac:dyDescent="0.25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 x14ac:dyDescent="0.25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 x14ac:dyDescent="0.25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 x14ac:dyDescent="0.25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 x14ac:dyDescent="0.25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 x14ac:dyDescent="0.25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 x14ac:dyDescent="0.25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 x14ac:dyDescent="0.25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 x14ac:dyDescent="0.25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 x14ac:dyDescent="0.25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 x14ac:dyDescent="0.25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 x14ac:dyDescent="0.25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 x14ac:dyDescent="0.25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 x14ac:dyDescent="0.25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 x14ac:dyDescent="0.25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 x14ac:dyDescent="0.25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 x14ac:dyDescent="0.25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 x14ac:dyDescent="0.25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 x14ac:dyDescent="0.25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 x14ac:dyDescent="0.25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 x14ac:dyDescent="0.25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 x14ac:dyDescent="0.25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 x14ac:dyDescent="0.25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 x14ac:dyDescent="0.25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 x14ac:dyDescent="0.25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 x14ac:dyDescent="0.25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 x14ac:dyDescent="0.25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 x14ac:dyDescent="0.25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 x14ac:dyDescent="0.25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 x14ac:dyDescent="0.25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 x14ac:dyDescent="0.25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 x14ac:dyDescent="0.25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 x14ac:dyDescent="0.25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 x14ac:dyDescent="0.25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 x14ac:dyDescent="0.25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 x14ac:dyDescent="0.25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 x14ac:dyDescent="0.25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 x14ac:dyDescent="0.25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 x14ac:dyDescent="0.25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 x14ac:dyDescent="0.25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 x14ac:dyDescent="0.25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 x14ac:dyDescent="0.25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 x14ac:dyDescent="0.25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 x14ac:dyDescent="0.25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 x14ac:dyDescent="0.25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 x14ac:dyDescent="0.25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 x14ac:dyDescent="0.25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 x14ac:dyDescent="0.25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 x14ac:dyDescent="0.25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 x14ac:dyDescent="0.25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 x14ac:dyDescent="0.25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 x14ac:dyDescent="0.25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 x14ac:dyDescent="0.25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 x14ac:dyDescent="0.25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 x14ac:dyDescent="0.25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 x14ac:dyDescent="0.25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 x14ac:dyDescent="0.25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 x14ac:dyDescent="0.25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 x14ac:dyDescent="0.25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 x14ac:dyDescent="0.25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 x14ac:dyDescent="0.25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 x14ac:dyDescent="0.25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 x14ac:dyDescent="0.25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 x14ac:dyDescent="0.25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 x14ac:dyDescent="0.25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 x14ac:dyDescent="0.25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 x14ac:dyDescent="0.25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 x14ac:dyDescent="0.25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 x14ac:dyDescent="0.25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 x14ac:dyDescent="0.25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 x14ac:dyDescent="0.25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 x14ac:dyDescent="0.25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 x14ac:dyDescent="0.25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 x14ac:dyDescent="0.25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 x14ac:dyDescent="0.25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 x14ac:dyDescent="0.25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 x14ac:dyDescent="0.25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 x14ac:dyDescent="0.25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 x14ac:dyDescent="0.25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 x14ac:dyDescent="0.25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 x14ac:dyDescent="0.25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 x14ac:dyDescent="0.25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 x14ac:dyDescent="0.25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 x14ac:dyDescent="0.25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 x14ac:dyDescent="0.25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 x14ac:dyDescent="0.25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 x14ac:dyDescent="0.25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 x14ac:dyDescent="0.25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 x14ac:dyDescent="0.25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 x14ac:dyDescent="0.25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 x14ac:dyDescent="0.25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 x14ac:dyDescent="0.25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 x14ac:dyDescent="0.25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 x14ac:dyDescent="0.25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 x14ac:dyDescent="0.25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 x14ac:dyDescent="0.25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 x14ac:dyDescent="0.25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 x14ac:dyDescent="0.25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 x14ac:dyDescent="0.25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 x14ac:dyDescent="0.25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 x14ac:dyDescent="0.25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 x14ac:dyDescent="0.25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 x14ac:dyDescent="0.25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 x14ac:dyDescent="0.25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 x14ac:dyDescent="0.25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 x14ac:dyDescent="0.25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 x14ac:dyDescent="0.25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 x14ac:dyDescent="0.25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 x14ac:dyDescent="0.25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 x14ac:dyDescent="0.25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 x14ac:dyDescent="0.25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 x14ac:dyDescent="0.25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 x14ac:dyDescent="0.25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 x14ac:dyDescent="0.25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 x14ac:dyDescent="0.25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 x14ac:dyDescent="0.25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 x14ac:dyDescent="0.25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 x14ac:dyDescent="0.25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 x14ac:dyDescent="0.25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 x14ac:dyDescent="0.25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 x14ac:dyDescent="0.25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 x14ac:dyDescent="0.25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 x14ac:dyDescent="0.25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 x14ac:dyDescent="0.25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 x14ac:dyDescent="0.25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 x14ac:dyDescent="0.25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 x14ac:dyDescent="0.25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 x14ac:dyDescent="0.25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 x14ac:dyDescent="0.25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 x14ac:dyDescent="0.25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 x14ac:dyDescent="0.25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 x14ac:dyDescent="0.25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 x14ac:dyDescent="0.25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 x14ac:dyDescent="0.25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 x14ac:dyDescent="0.25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 x14ac:dyDescent="0.25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 x14ac:dyDescent="0.25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 x14ac:dyDescent="0.25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 x14ac:dyDescent="0.25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 x14ac:dyDescent="0.25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 x14ac:dyDescent="0.25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 x14ac:dyDescent="0.25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 x14ac:dyDescent="0.25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 x14ac:dyDescent="0.25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 x14ac:dyDescent="0.25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 x14ac:dyDescent="0.25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 x14ac:dyDescent="0.25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 x14ac:dyDescent="0.25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 x14ac:dyDescent="0.25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 x14ac:dyDescent="0.25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 x14ac:dyDescent="0.25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 x14ac:dyDescent="0.25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 x14ac:dyDescent="0.25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 x14ac:dyDescent="0.25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 x14ac:dyDescent="0.25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 x14ac:dyDescent="0.25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 x14ac:dyDescent="0.25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 x14ac:dyDescent="0.25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 x14ac:dyDescent="0.25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 x14ac:dyDescent="0.25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 x14ac:dyDescent="0.25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 x14ac:dyDescent="0.25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 x14ac:dyDescent="0.25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 x14ac:dyDescent="0.25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 x14ac:dyDescent="0.25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 x14ac:dyDescent="0.25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 x14ac:dyDescent="0.25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 x14ac:dyDescent="0.25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 x14ac:dyDescent="0.25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 x14ac:dyDescent="0.25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 x14ac:dyDescent="0.25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 x14ac:dyDescent="0.25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 x14ac:dyDescent="0.25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 x14ac:dyDescent="0.25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 x14ac:dyDescent="0.25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 x14ac:dyDescent="0.25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 x14ac:dyDescent="0.25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 x14ac:dyDescent="0.25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 x14ac:dyDescent="0.25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 x14ac:dyDescent="0.25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 x14ac:dyDescent="0.25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 x14ac:dyDescent="0.25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 x14ac:dyDescent="0.25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 x14ac:dyDescent="0.25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 x14ac:dyDescent="0.25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 x14ac:dyDescent="0.25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 x14ac:dyDescent="0.25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 x14ac:dyDescent="0.25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 x14ac:dyDescent="0.25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 x14ac:dyDescent="0.25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 x14ac:dyDescent="0.25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 x14ac:dyDescent="0.25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 x14ac:dyDescent="0.25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 x14ac:dyDescent="0.25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 x14ac:dyDescent="0.25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 x14ac:dyDescent="0.25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 x14ac:dyDescent="0.25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 x14ac:dyDescent="0.25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 x14ac:dyDescent="0.25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 x14ac:dyDescent="0.25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 x14ac:dyDescent="0.25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 x14ac:dyDescent="0.25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 x14ac:dyDescent="0.25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 x14ac:dyDescent="0.25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 x14ac:dyDescent="0.25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 x14ac:dyDescent="0.25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 x14ac:dyDescent="0.25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 x14ac:dyDescent="0.25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 x14ac:dyDescent="0.25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 x14ac:dyDescent="0.25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 x14ac:dyDescent="0.25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 x14ac:dyDescent="0.25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 x14ac:dyDescent="0.25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 x14ac:dyDescent="0.25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 x14ac:dyDescent="0.25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 x14ac:dyDescent="0.25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 x14ac:dyDescent="0.25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 x14ac:dyDescent="0.25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 x14ac:dyDescent="0.25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 x14ac:dyDescent="0.25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 x14ac:dyDescent="0.25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 x14ac:dyDescent="0.25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 x14ac:dyDescent="0.25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 x14ac:dyDescent="0.25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 x14ac:dyDescent="0.25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 x14ac:dyDescent="0.25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 x14ac:dyDescent="0.25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 x14ac:dyDescent="0.25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 x14ac:dyDescent="0.25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 x14ac:dyDescent="0.25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 x14ac:dyDescent="0.25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 x14ac:dyDescent="0.25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 x14ac:dyDescent="0.25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 x14ac:dyDescent="0.25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 x14ac:dyDescent="0.25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 x14ac:dyDescent="0.25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 x14ac:dyDescent="0.25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 x14ac:dyDescent="0.25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 x14ac:dyDescent="0.25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 x14ac:dyDescent="0.25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 x14ac:dyDescent="0.25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 x14ac:dyDescent="0.25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 x14ac:dyDescent="0.25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 x14ac:dyDescent="0.25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 x14ac:dyDescent="0.25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 x14ac:dyDescent="0.25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 x14ac:dyDescent="0.25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 x14ac:dyDescent="0.25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 x14ac:dyDescent="0.25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 x14ac:dyDescent="0.25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 x14ac:dyDescent="0.25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 x14ac:dyDescent="0.25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 x14ac:dyDescent="0.25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 x14ac:dyDescent="0.25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 x14ac:dyDescent="0.25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 x14ac:dyDescent="0.25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 x14ac:dyDescent="0.25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 x14ac:dyDescent="0.25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 x14ac:dyDescent="0.25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 x14ac:dyDescent="0.25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 x14ac:dyDescent="0.25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 x14ac:dyDescent="0.25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 x14ac:dyDescent="0.25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 x14ac:dyDescent="0.25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 x14ac:dyDescent="0.25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 x14ac:dyDescent="0.25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 x14ac:dyDescent="0.25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 x14ac:dyDescent="0.25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 x14ac:dyDescent="0.25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 x14ac:dyDescent="0.25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 x14ac:dyDescent="0.25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 x14ac:dyDescent="0.25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 x14ac:dyDescent="0.25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 x14ac:dyDescent="0.25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 x14ac:dyDescent="0.25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 x14ac:dyDescent="0.25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 x14ac:dyDescent="0.25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 x14ac:dyDescent="0.25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 x14ac:dyDescent="0.25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 x14ac:dyDescent="0.25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 x14ac:dyDescent="0.25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 x14ac:dyDescent="0.25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 x14ac:dyDescent="0.25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 x14ac:dyDescent="0.25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 x14ac:dyDescent="0.25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 x14ac:dyDescent="0.25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 x14ac:dyDescent="0.25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 x14ac:dyDescent="0.25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 x14ac:dyDescent="0.25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 x14ac:dyDescent="0.25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 x14ac:dyDescent="0.25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 x14ac:dyDescent="0.25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 x14ac:dyDescent="0.25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 x14ac:dyDescent="0.25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 x14ac:dyDescent="0.25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 x14ac:dyDescent="0.25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 x14ac:dyDescent="0.25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 x14ac:dyDescent="0.25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 x14ac:dyDescent="0.25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 x14ac:dyDescent="0.25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 x14ac:dyDescent="0.25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 x14ac:dyDescent="0.25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 x14ac:dyDescent="0.25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 x14ac:dyDescent="0.25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 x14ac:dyDescent="0.25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 x14ac:dyDescent="0.25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 x14ac:dyDescent="0.25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 x14ac:dyDescent="0.25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 x14ac:dyDescent="0.25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 x14ac:dyDescent="0.25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 x14ac:dyDescent="0.25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 x14ac:dyDescent="0.25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 x14ac:dyDescent="0.25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 x14ac:dyDescent="0.25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 x14ac:dyDescent="0.25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 x14ac:dyDescent="0.25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 x14ac:dyDescent="0.25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 x14ac:dyDescent="0.25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 x14ac:dyDescent="0.25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 x14ac:dyDescent="0.25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 x14ac:dyDescent="0.25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 x14ac:dyDescent="0.25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 x14ac:dyDescent="0.25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 x14ac:dyDescent="0.25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 x14ac:dyDescent="0.25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 x14ac:dyDescent="0.25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 x14ac:dyDescent="0.25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 x14ac:dyDescent="0.25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 x14ac:dyDescent="0.25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 x14ac:dyDescent="0.25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 x14ac:dyDescent="0.25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 x14ac:dyDescent="0.25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 x14ac:dyDescent="0.25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 x14ac:dyDescent="0.25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 x14ac:dyDescent="0.25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 x14ac:dyDescent="0.25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 x14ac:dyDescent="0.25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 x14ac:dyDescent="0.25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 x14ac:dyDescent="0.25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 x14ac:dyDescent="0.25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 x14ac:dyDescent="0.25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 x14ac:dyDescent="0.25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 x14ac:dyDescent="0.25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 x14ac:dyDescent="0.25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 x14ac:dyDescent="0.25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 x14ac:dyDescent="0.25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 x14ac:dyDescent="0.25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 x14ac:dyDescent="0.25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 x14ac:dyDescent="0.25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 x14ac:dyDescent="0.25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 x14ac:dyDescent="0.25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 x14ac:dyDescent="0.25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 x14ac:dyDescent="0.25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 x14ac:dyDescent="0.25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 x14ac:dyDescent="0.25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 x14ac:dyDescent="0.25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 x14ac:dyDescent="0.25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 x14ac:dyDescent="0.25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 x14ac:dyDescent="0.25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 x14ac:dyDescent="0.25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 x14ac:dyDescent="0.25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 x14ac:dyDescent="0.25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 x14ac:dyDescent="0.25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 x14ac:dyDescent="0.25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 x14ac:dyDescent="0.25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 x14ac:dyDescent="0.25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 x14ac:dyDescent="0.25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 x14ac:dyDescent="0.25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 x14ac:dyDescent="0.25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 x14ac:dyDescent="0.25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 x14ac:dyDescent="0.25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 x14ac:dyDescent="0.25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 x14ac:dyDescent="0.25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 x14ac:dyDescent="0.25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 x14ac:dyDescent="0.25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 x14ac:dyDescent="0.25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 x14ac:dyDescent="0.25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 x14ac:dyDescent="0.25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 x14ac:dyDescent="0.25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 x14ac:dyDescent="0.25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 x14ac:dyDescent="0.25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 x14ac:dyDescent="0.25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 x14ac:dyDescent="0.25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 x14ac:dyDescent="0.25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 x14ac:dyDescent="0.25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 x14ac:dyDescent="0.25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 x14ac:dyDescent="0.25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 x14ac:dyDescent="0.25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 x14ac:dyDescent="0.25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 x14ac:dyDescent="0.25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 x14ac:dyDescent="0.25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 x14ac:dyDescent="0.25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 x14ac:dyDescent="0.25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 x14ac:dyDescent="0.25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 x14ac:dyDescent="0.25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 x14ac:dyDescent="0.25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 x14ac:dyDescent="0.25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 x14ac:dyDescent="0.25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 x14ac:dyDescent="0.25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 x14ac:dyDescent="0.25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 x14ac:dyDescent="0.25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 x14ac:dyDescent="0.25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 x14ac:dyDescent="0.25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 x14ac:dyDescent="0.25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 x14ac:dyDescent="0.25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 x14ac:dyDescent="0.25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 x14ac:dyDescent="0.25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 x14ac:dyDescent="0.25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 x14ac:dyDescent="0.25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 x14ac:dyDescent="0.25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 x14ac:dyDescent="0.25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 x14ac:dyDescent="0.25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 x14ac:dyDescent="0.25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 x14ac:dyDescent="0.25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 x14ac:dyDescent="0.25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 x14ac:dyDescent="0.25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 x14ac:dyDescent="0.25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 x14ac:dyDescent="0.25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 x14ac:dyDescent="0.25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 x14ac:dyDescent="0.25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 x14ac:dyDescent="0.25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 x14ac:dyDescent="0.25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 x14ac:dyDescent="0.25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 x14ac:dyDescent="0.25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 x14ac:dyDescent="0.25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 x14ac:dyDescent="0.25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 x14ac:dyDescent="0.25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 x14ac:dyDescent="0.25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 x14ac:dyDescent="0.25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 x14ac:dyDescent="0.25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 x14ac:dyDescent="0.25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 x14ac:dyDescent="0.25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 x14ac:dyDescent="0.25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 x14ac:dyDescent="0.25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 x14ac:dyDescent="0.25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 x14ac:dyDescent="0.25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 x14ac:dyDescent="0.25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 x14ac:dyDescent="0.25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 x14ac:dyDescent="0.25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 x14ac:dyDescent="0.25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 x14ac:dyDescent="0.25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 x14ac:dyDescent="0.25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 x14ac:dyDescent="0.25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 x14ac:dyDescent="0.25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 x14ac:dyDescent="0.25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 x14ac:dyDescent="0.25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 x14ac:dyDescent="0.25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 x14ac:dyDescent="0.25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 x14ac:dyDescent="0.25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 x14ac:dyDescent="0.25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 x14ac:dyDescent="0.25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 x14ac:dyDescent="0.25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 x14ac:dyDescent="0.25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 x14ac:dyDescent="0.25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 x14ac:dyDescent="0.25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 x14ac:dyDescent="0.25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 x14ac:dyDescent="0.25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 x14ac:dyDescent="0.25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 x14ac:dyDescent="0.25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 x14ac:dyDescent="0.25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 x14ac:dyDescent="0.25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 x14ac:dyDescent="0.25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 x14ac:dyDescent="0.25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 x14ac:dyDescent="0.25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 x14ac:dyDescent="0.25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 x14ac:dyDescent="0.25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 x14ac:dyDescent="0.25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 x14ac:dyDescent="0.25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 x14ac:dyDescent="0.25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 x14ac:dyDescent="0.25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 x14ac:dyDescent="0.25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 x14ac:dyDescent="0.25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 x14ac:dyDescent="0.25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 x14ac:dyDescent="0.25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 x14ac:dyDescent="0.25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 x14ac:dyDescent="0.25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 x14ac:dyDescent="0.25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 x14ac:dyDescent="0.25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 x14ac:dyDescent="0.25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 x14ac:dyDescent="0.25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 x14ac:dyDescent="0.25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 x14ac:dyDescent="0.25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 x14ac:dyDescent="0.25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 x14ac:dyDescent="0.25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 x14ac:dyDescent="0.25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 x14ac:dyDescent="0.25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 x14ac:dyDescent="0.25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 x14ac:dyDescent="0.25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 x14ac:dyDescent="0.25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 x14ac:dyDescent="0.25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 x14ac:dyDescent="0.25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 x14ac:dyDescent="0.25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 x14ac:dyDescent="0.25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 x14ac:dyDescent="0.25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 x14ac:dyDescent="0.25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 x14ac:dyDescent="0.25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 x14ac:dyDescent="0.25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 x14ac:dyDescent="0.25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 x14ac:dyDescent="0.25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 x14ac:dyDescent="0.25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 x14ac:dyDescent="0.25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 x14ac:dyDescent="0.25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 x14ac:dyDescent="0.25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 x14ac:dyDescent="0.25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 x14ac:dyDescent="0.25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 x14ac:dyDescent="0.25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 x14ac:dyDescent="0.25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 x14ac:dyDescent="0.25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 x14ac:dyDescent="0.25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 x14ac:dyDescent="0.25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 x14ac:dyDescent="0.25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 x14ac:dyDescent="0.25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 x14ac:dyDescent="0.25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 x14ac:dyDescent="0.25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 x14ac:dyDescent="0.25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 x14ac:dyDescent="0.25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 x14ac:dyDescent="0.25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 x14ac:dyDescent="0.25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 x14ac:dyDescent="0.25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 x14ac:dyDescent="0.25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 x14ac:dyDescent="0.25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 x14ac:dyDescent="0.25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 x14ac:dyDescent="0.25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 x14ac:dyDescent="0.25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 x14ac:dyDescent="0.25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 x14ac:dyDescent="0.25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 x14ac:dyDescent="0.25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 x14ac:dyDescent="0.25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 x14ac:dyDescent="0.25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 x14ac:dyDescent="0.25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 x14ac:dyDescent="0.25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 x14ac:dyDescent="0.25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 x14ac:dyDescent="0.25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 x14ac:dyDescent="0.25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 x14ac:dyDescent="0.25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 x14ac:dyDescent="0.25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 x14ac:dyDescent="0.25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 x14ac:dyDescent="0.25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 x14ac:dyDescent="0.25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 x14ac:dyDescent="0.25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 x14ac:dyDescent="0.25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 x14ac:dyDescent="0.25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 x14ac:dyDescent="0.25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 x14ac:dyDescent="0.25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 x14ac:dyDescent="0.25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 x14ac:dyDescent="0.25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 x14ac:dyDescent="0.25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 x14ac:dyDescent="0.25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 x14ac:dyDescent="0.25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 x14ac:dyDescent="0.25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 x14ac:dyDescent="0.25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 x14ac:dyDescent="0.25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 x14ac:dyDescent="0.25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 x14ac:dyDescent="0.25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 x14ac:dyDescent="0.25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 x14ac:dyDescent="0.25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 x14ac:dyDescent="0.25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 x14ac:dyDescent="0.25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 x14ac:dyDescent="0.25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 x14ac:dyDescent="0.25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 x14ac:dyDescent="0.25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 x14ac:dyDescent="0.25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 x14ac:dyDescent="0.25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 x14ac:dyDescent="0.25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 x14ac:dyDescent="0.25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 x14ac:dyDescent="0.25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 x14ac:dyDescent="0.25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 x14ac:dyDescent="0.25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 x14ac:dyDescent="0.25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 x14ac:dyDescent="0.25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 x14ac:dyDescent="0.25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 x14ac:dyDescent="0.25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 x14ac:dyDescent="0.25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 x14ac:dyDescent="0.25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 x14ac:dyDescent="0.25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 x14ac:dyDescent="0.25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 x14ac:dyDescent="0.25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 x14ac:dyDescent="0.25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 x14ac:dyDescent="0.25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 x14ac:dyDescent="0.25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 x14ac:dyDescent="0.25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 x14ac:dyDescent="0.25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 x14ac:dyDescent="0.25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 x14ac:dyDescent="0.25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 x14ac:dyDescent="0.25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 x14ac:dyDescent="0.25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 x14ac:dyDescent="0.25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 x14ac:dyDescent="0.25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 x14ac:dyDescent="0.25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 x14ac:dyDescent="0.25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 x14ac:dyDescent="0.25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 x14ac:dyDescent="0.25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 x14ac:dyDescent="0.25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 x14ac:dyDescent="0.25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 x14ac:dyDescent="0.25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 x14ac:dyDescent="0.25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 x14ac:dyDescent="0.25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 x14ac:dyDescent="0.25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 x14ac:dyDescent="0.25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 x14ac:dyDescent="0.25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 x14ac:dyDescent="0.25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 x14ac:dyDescent="0.25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 x14ac:dyDescent="0.25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 x14ac:dyDescent="0.25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 x14ac:dyDescent="0.25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 x14ac:dyDescent="0.25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 x14ac:dyDescent="0.25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 x14ac:dyDescent="0.25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 x14ac:dyDescent="0.25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 x14ac:dyDescent="0.25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 x14ac:dyDescent="0.25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 x14ac:dyDescent="0.25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 x14ac:dyDescent="0.25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 x14ac:dyDescent="0.25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 x14ac:dyDescent="0.25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 x14ac:dyDescent="0.25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 x14ac:dyDescent="0.25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 x14ac:dyDescent="0.25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 x14ac:dyDescent="0.25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 x14ac:dyDescent="0.25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 x14ac:dyDescent="0.25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 x14ac:dyDescent="0.25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 x14ac:dyDescent="0.25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 x14ac:dyDescent="0.25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 x14ac:dyDescent="0.25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 x14ac:dyDescent="0.25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 x14ac:dyDescent="0.25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 x14ac:dyDescent="0.25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 x14ac:dyDescent="0.25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 x14ac:dyDescent="0.25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 x14ac:dyDescent="0.25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 x14ac:dyDescent="0.25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 x14ac:dyDescent="0.25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 x14ac:dyDescent="0.25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 x14ac:dyDescent="0.25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 x14ac:dyDescent="0.25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 x14ac:dyDescent="0.25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 x14ac:dyDescent="0.25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 x14ac:dyDescent="0.25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 x14ac:dyDescent="0.25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 x14ac:dyDescent="0.25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 x14ac:dyDescent="0.25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 x14ac:dyDescent="0.25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 x14ac:dyDescent="0.25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 x14ac:dyDescent="0.25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 x14ac:dyDescent="0.25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 x14ac:dyDescent="0.25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 x14ac:dyDescent="0.25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 x14ac:dyDescent="0.25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 x14ac:dyDescent="0.25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 x14ac:dyDescent="0.25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 x14ac:dyDescent="0.25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 x14ac:dyDescent="0.25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 x14ac:dyDescent="0.25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 x14ac:dyDescent="0.25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 x14ac:dyDescent="0.25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 x14ac:dyDescent="0.25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 x14ac:dyDescent="0.25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 x14ac:dyDescent="0.25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 x14ac:dyDescent="0.25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 x14ac:dyDescent="0.25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 x14ac:dyDescent="0.25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 x14ac:dyDescent="0.25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 x14ac:dyDescent="0.25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 x14ac:dyDescent="0.25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 x14ac:dyDescent="0.25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 x14ac:dyDescent="0.25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 x14ac:dyDescent="0.25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 x14ac:dyDescent="0.25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 x14ac:dyDescent="0.25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 x14ac:dyDescent="0.25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 x14ac:dyDescent="0.25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 x14ac:dyDescent="0.25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 x14ac:dyDescent="0.25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 x14ac:dyDescent="0.25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 x14ac:dyDescent="0.25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 x14ac:dyDescent="0.25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 x14ac:dyDescent="0.25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 x14ac:dyDescent="0.25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 x14ac:dyDescent="0.25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 x14ac:dyDescent="0.25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 x14ac:dyDescent="0.25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 x14ac:dyDescent="0.25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 x14ac:dyDescent="0.25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 x14ac:dyDescent="0.25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 x14ac:dyDescent="0.25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 x14ac:dyDescent="0.25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 x14ac:dyDescent="0.25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 x14ac:dyDescent="0.25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 x14ac:dyDescent="0.25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 x14ac:dyDescent="0.25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 x14ac:dyDescent="0.25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 x14ac:dyDescent="0.25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 x14ac:dyDescent="0.25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 x14ac:dyDescent="0.25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 x14ac:dyDescent="0.25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 x14ac:dyDescent="0.25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 x14ac:dyDescent="0.25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 x14ac:dyDescent="0.25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 x14ac:dyDescent="0.25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 x14ac:dyDescent="0.25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 x14ac:dyDescent="0.25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 x14ac:dyDescent="0.25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 x14ac:dyDescent="0.25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 x14ac:dyDescent="0.25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 x14ac:dyDescent="0.25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 x14ac:dyDescent="0.25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 x14ac:dyDescent="0.25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 x14ac:dyDescent="0.25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 x14ac:dyDescent="0.25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 x14ac:dyDescent="0.25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 x14ac:dyDescent="0.25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 x14ac:dyDescent="0.25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 x14ac:dyDescent="0.25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 x14ac:dyDescent="0.25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 x14ac:dyDescent="0.25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 x14ac:dyDescent="0.25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 x14ac:dyDescent="0.25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 x14ac:dyDescent="0.25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 x14ac:dyDescent="0.25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 x14ac:dyDescent="0.25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 x14ac:dyDescent="0.25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 x14ac:dyDescent="0.25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 x14ac:dyDescent="0.25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 x14ac:dyDescent="0.25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 x14ac:dyDescent="0.25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 x14ac:dyDescent="0.25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 x14ac:dyDescent="0.25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 x14ac:dyDescent="0.25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 x14ac:dyDescent="0.25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 x14ac:dyDescent="0.25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 x14ac:dyDescent="0.25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 x14ac:dyDescent="0.25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 x14ac:dyDescent="0.25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 x14ac:dyDescent="0.25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 x14ac:dyDescent="0.25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 x14ac:dyDescent="0.25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 x14ac:dyDescent="0.25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 x14ac:dyDescent="0.25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 x14ac:dyDescent="0.25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 x14ac:dyDescent="0.25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 x14ac:dyDescent="0.25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 x14ac:dyDescent="0.25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 x14ac:dyDescent="0.25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 x14ac:dyDescent="0.25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 x14ac:dyDescent="0.25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 x14ac:dyDescent="0.25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 x14ac:dyDescent="0.25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 x14ac:dyDescent="0.25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 x14ac:dyDescent="0.25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 x14ac:dyDescent="0.25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 x14ac:dyDescent="0.25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 x14ac:dyDescent="0.25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 x14ac:dyDescent="0.25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 x14ac:dyDescent="0.25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 x14ac:dyDescent="0.25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 x14ac:dyDescent="0.25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 x14ac:dyDescent="0.25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 x14ac:dyDescent="0.25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 x14ac:dyDescent="0.25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 x14ac:dyDescent="0.25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 x14ac:dyDescent="0.25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 x14ac:dyDescent="0.25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 x14ac:dyDescent="0.25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 x14ac:dyDescent="0.25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 x14ac:dyDescent="0.25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 x14ac:dyDescent="0.25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 x14ac:dyDescent="0.25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 x14ac:dyDescent="0.25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 x14ac:dyDescent="0.25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 x14ac:dyDescent="0.25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 x14ac:dyDescent="0.25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 x14ac:dyDescent="0.25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 x14ac:dyDescent="0.25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 x14ac:dyDescent="0.25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 x14ac:dyDescent="0.25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 x14ac:dyDescent="0.25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 x14ac:dyDescent="0.25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 x14ac:dyDescent="0.25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 x14ac:dyDescent="0.25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 x14ac:dyDescent="0.25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 x14ac:dyDescent="0.25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 x14ac:dyDescent="0.25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 x14ac:dyDescent="0.25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 x14ac:dyDescent="0.25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 x14ac:dyDescent="0.25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 x14ac:dyDescent="0.25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 x14ac:dyDescent="0.25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 x14ac:dyDescent="0.25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 x14ac:dyDescent="0.25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 x14ac:dyDescent="0.25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 x14ac:dyDescent="0.25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 x14ac:dyDescent="0.25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 x14ac:dyDescent="0.25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 x14ac:dyDescent="0.25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 x14ac:dyDescent="0.25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 x14ac:dyDescent="0.25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 x14ac:dyDescent="0.25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 x14ac:dyDescent="0.25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 x14ac:dyDescent="0.25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 x14ac:dyDescent="0.25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 x14ac:dyDescent="0.25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 x14ac:dyDescent="0.25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 x14ac:dyDescent="0.25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 x14ac:dyDescent="0.25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 x14ac:dyDescent="0.25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 x14ac:dyDescent="0.25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 x14ac:dyDescent="0.25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 x14ac:dyDescent="0.25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 x14ac:dyDescent="0.25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 x14ac:dyDescent="0.25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 x14ac:dyDescent="0.25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 x14ac:dyDescent="0.25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 x14ac:dyDescent="0.25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 x14ac:dyDescent="0.25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 x14ac:dyDescent="0.25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 x14ac:dyDescent="0.25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 x14ac:dyDescent="0.25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 x14ac:dyDescent="0.25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 x14ac:dyDescent="0.25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 x14ac:dyDescent="0.25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 x14ac:dyDescent="0.25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 x14ac:dyDescent="0.25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 x14ac:dyDescent="0.25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 x14ac:dyDescent="0.25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 x14ac:dyDescent="0.25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 x14ac:dyDescent="0.25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 x14ac:dyDescent="0.25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 x14ac:dyDescent="0.25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 x14ac:dyDescent="0.25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 x14ac:dyDescent="0.25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 x14ac:dyDescent="0.25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 x14ac:dyDescent="0.25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 x14ac:dyDescent="0.25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 x14ac:dyDescent="0.25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 x14ac:dyDescent="0.25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 x14ac:dyDescent="0.25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 x14ac:dyDescent="0.25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 x14ac:dyDescent="0.25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 x14ac:dyDescent="0.25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 x14ac:dyDescent="0.25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 x14ac:dyDescent="0.25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 x14ac:dyDescent="0.25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 x14ac:dyDescent="0.25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 x14ac:dyDescent="0.25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 x14ac:dyDescent="0.25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 x14ac:dyDescent="0.25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 x14ac:dyDescent="0.25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 x14ac:dyDescent="0.25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 x14ac:dyDescent="0.25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 x14ac:dyDescent="0.25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 x14ac:dyDescent="0.25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 x14ac:dyDescent="0.25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 x14ac:dyDescent="0.25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 x14ac:dyDescent="0.25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 x14ac:dyDescent="0.25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 x14ac:dyDescent="0.25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 x14ac:dyDescent="0.25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 x14ac:dyDescent="0.25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 x14ac:dyDescent="0.25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 x14ac:dyDescent="0.25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 x14ac:dyDescent="0.25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 x14ac:dyDescent="0.25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 x14ac:dyDescent="0.25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 x14ac:dyDescent="0.25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 x14ac:dyDescent="0.25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 x14ac:dyDescent="0.25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 x14ac:dyDescent="0.25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 x14ac:dyDescent="0.25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 x14ac:dyDescent="0.25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 x14ac:dyDescent="0.25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 x14ac:dyDescent="0.25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 x14ac:dyDescent="0.25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 x14ac:dyDescent="0.25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 x14ac:dyDescent="0.25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 x14ac:dyDescent="0.25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 x14ac:dyDescent="0.25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 x14ac:dyDescent="0.25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 x14ac:dyDescent="0.25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 x14ac:dyDescent="0.25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 x14ac:dyDescent="0.25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 x14ac:dyDescent="0.25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 x14ac:dyDescent="0.25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 x14ac:dyDescent="0.25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 x14ac:dyDescent="0.25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 x14ac:dyDescent="0.25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 x14ac:dyDescent="0.25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 x14ac:dyDescent="0.25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 x14ac:dyDescent="0.25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 x14ac:dyDescent="0.25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 x14ac:dyDescent="0.25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 x14ac:dyDescent="0.25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 x14ac:dyDescent="0.25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 x14ac:dyDescent="0.25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 x14ac:dyDescent="0.25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 x14ac:dyDescent="0.25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 x14ac:dyDescent="0.25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 x14ac:dyDescent="0.25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 x14ac:dyDescent="0.25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 x14ac:dyDescent="0.25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 x14ac:dyDescent="0.25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 x14ac:dyDescent="0.25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 x14ac:dyDescent="0.25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 x14ac:dyDescent="0.25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 x14ac:dyDescent="0.25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 x14ac:dyDescent="0.25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 x14ac:dyDescent="0.25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 x14ac:dyDescent="0.25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 x14ac:dyDescent="0.25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 x14ac:dyDescent="0.25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 x14ac:dyDescent="0.25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 x14ac:dyDescent="0.25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 x14ac:dyDescent="0.25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 x14ac:dyDescent="0.25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 x14ac:dyDescent="0.25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 x14ac:dyDescent="0.25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 x14ac:dyDescent="0.25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 x14ac:dyDescent="0.25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 x14ac:dyDescent="0.25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 x14ac:dyDescent="0.25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 x14ac:dyDescent="0.25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 x14ac:dyDescent="0.25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 x14ac:dyDescent="0.25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 x14ac:dyDescent="0.25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 x14ac:dyDescent="0.25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 x14ac:dyDescent="0.25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 x14ac:dyDescent="0.25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 x14ac:dyDescent="0.25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 x14ac:dyDescent="0.25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 x14ac:dyDescent="0.25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 x14ac:dyDescent="0.25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 x14ac:dyDescent="0.25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 x14ac:dyDescent="0.25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 x14ac:dyDescent="0.25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 x14ac:dyDescent="0.25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 x14ac:dyDescent="0.25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 x14ac:dyDescent="0.25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 x14ac:dyDescent="0.25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 x14ac:dyDescent="0.25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 x14ac:dyDescent="0.25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 x14ac:dyDescent="0.25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 x14ac:dyDescent="0.25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 x14ac:dyDescent="0.25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 x14ac:dyDescent="0.25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 x14ac:dyDescent="0.25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 x14ac:dyDescent="0.25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 x14ac:dyDescent="0.25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 x14ac:dyDescent="0.25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 x14ac:dyDescent="0.25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 x14ac:dyDescent="0.25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 x14ac:dyDescent="0.25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 x14ac:dyDescent="0.25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 x14ac:dyDescent="0.25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 x14ac:dyDescent="0.25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 x14ac:dyDescent="0.25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 x14ac:dyDescent="0.25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 x14ac:dyDescent="0.25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 x14ac:dyDescent="0.25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 x14ac:dyDescent="0.25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 x14ac:dyDescent="0.25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 x14ac:dyDescent="0.25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 x14ac:dyDescent="0.25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 x14ac:dyDescent="0.25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 x14ac:dyDescent="0.25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 x14ac:dyDescent="0.25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 x14ac:dyDescent="0.25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 x14ac:dyDescent="0.25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 x14ac:dyDescent="0.25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 x14ac:dyDescent="0.25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 x14ac:dyDescent="0.25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 x14ac:dyDescent="0.25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 x14ac:dyDescent="0.25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 x14ac:dyDescent="0.25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 x14ac:dyDescent="0.25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 x14ac:dyDescent="0.25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 x14ac:dyDescent="0.25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 x14ac:dyDescent="0.25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 x14ac:dyDescent="0.25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 x14ac:dyDescent="0.25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 x14ac:dyDescent="0.25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 x14ac:dyDescent="0.25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 x14ac:dyDescent="0.25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 x14ac:dyDescent="0.25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 x14ac:dyDescent="0.25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 x14ac:dyDescent="0.25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 x14ac:dyDescent="0.25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 x14ac:dyDescent="0.25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 x14ac:dyDescent="0.25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 x14ac:dyDescent="0.25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 x14ac:dyDescent="0.25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 x14ac:dyDescent="0.25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 x14ac:dyDescent="0.25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 x14ac:dyDescent="0.25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 x14ac:dyDescent="0.25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 x14ac:dyDescent="0.25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 x14ac:dyDescent="0.25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 x14ac:dyDescent="0.25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 x14ac:dyDescent="0.25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 x14ac:dyDescent="0.25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 x14ac:dyDescent="0.25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 x14ac:dyDescent="0.25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 x14ac:dyDescent="0.25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 x14ac:dyDescent="0.25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 x14ac:dyDescent="0.25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 x14ac:dyDescent="0.25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 x14ac:dyDescent="0.25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 x14ac:dyDescent="0.25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 x14ac:dyDescent="0.25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 x14ac:dyDescent="0.25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 x14ac:dyDescent="0.25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 x14ac:dyDescent="0.25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 x14ac:dyDescent="0.25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 x14ac:dyDescent="0.25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 x14ac:dyDescent="0.25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 x14ac:dyDescent="0.25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 x14ac:dyDescent="0.25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 x14ac:dyDescent="0.25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 x14ac:dyDescent="0.25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 x14ac:dyDescent="0.25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 x14ac:dyDescent="0.25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 x14ac:dyDescent="0.25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 x14ac:dyDescent="0.25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 x14ac:dyDescent="0.25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 x14ac:dyDescent="0.25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 x14ac:dyDescent="0.25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 x14ac:dyDescent="0.25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 x14ac:dyDescent="0.25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 x14ac:dyDescent="0.25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 x14ac:dyDescent="0.25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 x14ac:dyDescent="0.25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 x14ac:dyDescent="0.25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 x14ac:dyDescent="0.25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 x14ac:dyDescent="0.25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 x14ac:dyDescent="0.25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 x14ac:dyDescent="0.25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 x14ac:dyDescent="0.25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 x14ac:dyDescent="0.25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 x14ac:dyDescent="0.25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 x14ac:dyDescent="0.25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 x14ac:dyDescent="0.25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 x14ac:dyDescent="0.25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 x14ac:dyDescent="0.25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 x14ac:dyDescent="0.25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 x14ac:dyDescent="0.25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 x14ac:dyDescent="0.25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 x14ac:dyDescent="0.25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 x14ac:dyDescent="0.25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 x14ac:dyDescent="0.25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 x14ac:dyDescent="0.25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 x14ac:dyDescent="0.25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 x14ac:dyDescent="0.25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 x14ac:dyDescent="0.25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 x14ac:dyDescent="0.25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 x14ac:dyDescent="0.25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 x14ac:dyDescent="0.25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 x14ac:dyDescent="0.25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 x14ac:dyDescent="0.25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 x14ac:dyDescent="0.25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 x14ac:dyDescent="0.25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 x14ac:dyDescent="0.25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 x14ac:dyDescent="0.25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 x14ac:dyDescent="0.25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 x14ac:dyDescent="0.25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 x14ac:dyDescent="0.25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 x14ac:dyDescent="0.25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 x14ac:dyDescent="0.25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 x14ac:dyDescent="0.25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 x14ac:dyDescent="0.25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 x14ac:dyDescent="0.25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 x14ac:dyDescent="0.25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 x14ac:dyDescent="0.25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 x14ac:dyDescent="0.25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 x14ac:dyDescent="0.25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 x14ac:dyDescent="0.25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 x14ac:dyDescent="0.25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 x14ac:dyDescent="0.25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 x14ac:dyDescent="0.25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 x14ac:dyDescent="0.25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 x14ac:dyDescent="0.25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 x14ac:dyDescent="0.25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 x14ac:dyDescent="0.25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 x14ac:dyDescent="0.25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 x14ac:dyDescent="0.25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 x14ac:dyDescent="0.25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 x14ac:dyDescent="0.25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 x14ac:dyDescent="0.25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 x14ac:dyDescent="0.25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 x14ac:dyDescent="0.25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 x14ac:dyDescent="0.25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 x14ac:dyDescent="0.25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 x14ac:dyDescent="0.25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 x14ac:dyDescent="0.25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 x14ac:dyDescent="0.25">
      <c r="A5704" s="1" t="s">
        <v>206</v>
      </c>
      <c r="B5704" s="1" t="s">
        <v>218</v>
      </c>
      <c r="C5704" s="1" t="s">
        <v>275</v>
      </c>
      <c r="D5704" s="40">
        <v>0</v>
      </c>
      <c r="E5704" s="36">
        <v>0</v>
      </c>
    </row>
    <row r="5705" spans="1:5" x14ac:dyDescent="0.25">
      <c r="A5705" s="1" t="s">
        <v>206</v>
      </c>
      <c r="B5705" s="1" t="s">
        <v>218</v>
      </c>
      <c r="C5705" s="1" t="s">
        <v>269</v>
      </c>
      <c r="D5705" s="40">
        <v>0</v>
      </c>
      <c r="E5705" s="36">
        <v>0</v>
      </c>
    </row>
    <row r="5706" spans="1:5" x14ac:dyDescent="0.25">
      <c r="A5706" s="1" t="s">
        <v>206</v>
      </c>
      <c r="B5706" s="1" t="s">
        <v>218</v>
      </c>
      <c r="C5706" s="1" t="s">
        <v>256</v>
      </c>
      <c r="D5706" s="40">
        <v>0</v>
      </c>
      <c r="E5706" s="36">
        <v>0</v>
      </c>
    </row>
    <row r="5707" spans="1:5" x14ac:dyDescent="0.25">
      <c r="A5707" s="1" t="s">
        <v>206</v>
      </c>
      <c r="B5707" s="1" t="s">
        <v>218</v>
      </c>
      <c r="C5707" s="1" t="s">
        <v>225</v>
      </c>
      <c r="D5707" s="40">
        <v>1</v>
      </c>
      <c r="E5707" s="36">
        <v>1</v>
      </c>
    </row>
    <row r="5708" spans="1:5" x14ac:dyDescent="0.25">
      <c r="A5708" s="1" t="s">
        <v>206</v>
      </c>
      <c r="B5708" s="1" t="s">
        <v>218</v>
      </c>
      <c r="C5708" s="1" t="s">
        <v>263</v>
      </c>
      <c r="D5708" s="40">
        <v>2</v>
      </c>
      <c r="E5708" s="36">
        <v>2</v>
      </c>
    </row>
    <row r="5709" spans="1:5" x14ac:dyDescent="0.25">
      <c r="A5709" s="1" t="s">
        <v>206</v>
      </c>
      <c r="B5709" s="1" t="s">
        <v>218</v>
      </c>
      <c r="C5709" s="1" t="s">
        <v>226</v>
      </c>
      <c r="D5709" s="40">
        <v>18</v>
      </c>
      <c r="E5709" s="36">
        <v>17</v>
      </c>
    </row>
    <row r="5710" spans="1:5" x14ac:dyDescent="0.25">
      <c r="A5710" s="1" t="s">
        <v>206</v>
      </c>
      <c r="B5710" s="1" t="s">
        <v>218</v>
      </c>
      <c r="C5710" s="1" t="s">
        <v>227</v>
      </c>
      <c r="D5710" s="40">
        <v>1</v>
      </c>
      <c r="E5710" s="36">
        <v>1</v>
      </c>
    </row>
    <row r="5711" spans="1:5" x14ac:dyDescent="0.25">
      <c r="A5711" s="1" t="s">
        <v>206</v>
      </c>
      <c r="B5711" s="1" t="s">
        <v>218</v>
      </c>
      <c r="C5711" s="1" t="s">
        <v>265</v>
      </c>
      <c r="D5711" s="40">
        <v>0</v>
      </c>
      <c r="E5711" s="36">
        <v>0</v>
      </c>
    </row>
    <row r="5712" spans="1:5" x14ac:dyDescent="0.25">
      <c r="A5712" s="1" t="s">
        <v>206</v>
      </c>
      <c r="B5712" s="1" t="s">
        <v>218</v>
      </c>
      <c r="C5712" s="1" t="s">
        <v>262</v>
      </c>
      <c r="D5712" s="40">
        <v>1</v>
      </c>
      <c r="E5712" s="36">
        <v>1</v>
      </c>
    </row>
    <row r="5713" spans="1:5" x14ac:dyDescent="0.25">
      <c r="A5713" s="1" t="s">
        <v>206</v>
      </c>
      <c r="B5713" s="1" t="s">
        <v>218</v>
      </c>
      <c r="C5713" s="1" t="s">
        <v>228</v>
      </c>
      <c r="D5713" s="40">
        <v>0</v>
      </c>
      <c r="E5713" s="36">
        <v>0</v>
      </c>
    </row>
    <row r="5714" spans="1:5" x14ac:dyDescent="0.25">
      <c r="A5714" s="1" t="s">
        <v>206</v>
      </c>
      <c r="B5714" s="1" t="s">
        <v>218</v>
      </c>
      <c r="C5714" s="1" t="s">
        <v>229</v>
      </c>
      <c r="D5714" s="40">
        <v>6</v>
      </c>
      <c r="E5714" s="36">
        <v>6</v>
      </c>
    </row>
    <row r="5715" spans="1:5" x14ac:dyDescent="0.25">
      <c r="A5715" s="1" t="s">
        <v>206</v>
      </c>
      <c r="B5715" s="1" t="s">
        <v>218</v>
      </c>
      <c r="C5715" s="1" t="s">
        <v>230</v>
      </c>
      <c r="D5715" s="40">
        <v>3</v>
      </c>
      <c r="E5715" s="36">
        <v>3</v>
      </c>
    </row>
    <row r="5716" spans="1:5" x14ac:dyDescent="0.25">
      <c r="A5716" s="1" t="s">
        <v>206</v>
      </c>
      <c r="B5716" s="1" t="s">
        <v>218</v>
      </c>
      <c r="C5716" s="1" t="s">
        <v>231</v>
      </c>
      <c r="D5716" s="40">
        <v>2</v>
      </c>
      <c r="E5716" s="36">
        <v>2</v>
      </c>
    </row>
    <row r="5717" spans="1:5" x14ac:dyDescent="0.25">
      <c r="A5717" s="1" t="s">
        <v>206</v>
      </c>
      <c r="B5717" s="1" t="s">
        <v>218</v>
      </c>
      <c r="C5717" s="1" t="s">
        <v>232</v>
      </c>
      <c r="D5717" s="40">
        <v>5</v>
      </c>
      <c r="E5717" s="36">
        <v>5</v>
      </c>
    </row>
    <row r="5718" spans="1:5" x14ac:dyDescent="0.25">
      <c r="A5718" s="1" t="s">
        <v>206</v>
      </c>
      <c r="B5718" s="1" t="s">
        <v>218</v>
      </c>
      <c r="C5718" s="1" t="s">
        <v>233</v>
      </c>
      <c r="D5718" s="40">
        <v>6</v>
      </c>
      <c r="E5718" s="36">
        <v>6</v>
      </c>
    </row>
    <row r="5719" spans="1:5" x14ac:dyDescent="0.25">
      <c r="A5719" s="1" t="s">
        <v>206</v>
      </c>
      <c r="B5719" s="1" t="s">
        <v>218</v>
      </c>
      <c r="C5719" s="1" t="s">
        <v>272</v>
      </c>
      <c r="D5719" s="40">
        <v>8</v>
      </c>
      <c r="E5719" s="36">
        <v>8</v>
      </c>
    </row>
    <row r="5720" spans="1:5" x14ac:dyDescent="0.25">
      <c r="A5720" s="1" t="s">
        <v>206</v>
      </c>
      <c r="B5720" s="1" t="s">
        <v>218</v>
      </c>
      <c r="C5720" s="1" t="s">
        <v>260</v>
      </c>
      <c r="D5720" s="40">
        <v>7</v>
      </c>
      <c r="E5720" s="36">
        <v>7</v>
      </c>
    </row>
    <row r="5721" spans="1:5" x14ac:dyDescent="0.25">
      <c r="A5721" s="1" t="s">
        <v>206</v>
      </c>
      <c r="B5721" s="1" t="s">
        <v>218</v>
      </c>
      <c r="C5721" s="1" t="s">
        <v>235</v>
      </c>
      <c r="D5721" s="40">
        <v>1</v>
      </c>
      <c r="E5721" s="36">
        <v>1</v>
      </c>
    </row>
    <row r="5722" spans="1:5" x14ac:dyDescent="0.25">
      <c r="A5722" s="1" t="s">
        <v>206</v>
      </c>
      <c r="B5722" s="1" t="s">
        <v>218</v>
      </c>
      <c r="C5722" s="1" t="s">
        <v>236</v>
      </c>
      <c r="D5722" s="40">
        <v>7</v>
      </c>
      <c r="E5722" s="36">
        <v>7</v>
      </c>
    </row>
    <row r="5723" spans="1:5" x14ac:dyDescent="0.25">
      <c r="A5723" s="1" t="s">
        <v>206</v>
      </c>
      <c r="B5723" s="1" t="s">
        <v>218</v>
      </c>
      <c r="C5723" s="1" t="s">
        <v>307</v>
      </c>
      <c r="D5723" s="40">
        <v>1</v>
      </c>
      <c r="E5723" s="36">
        <v>1</v>
      </c>
    </row>
    <row r="5724" spans="1:5" x14ac:dyDescent="0.25">
      <c r="A5724" s="1" t="s">
        <v>206</v>
      </c>
      <c r="B5724" s="1" t="s">
        <v>218</v>
      </c>
      <c r="C5724" s="1" t="s">
        <v>336</v>
      </c>
      <c r="D5724" s="40">
        <v>3</v>
      </c>
      <c r="E5724" s="36">
        <v>3</v>
      </c>
    </row>
    <row r="5725" spans="1:5" x14ac:dyDescent="0.25">
      <c r="A5725" s="1" t="s">
        <v>206</v>
      </c>
      <c r="B5725" s="1" t="s">
        <v>218</v>
      </c>
      <c r="C5725" s="1" t="s">
        <v>237</v>
      </c>
      <c r="D5725" s="40">
        <v>7</v>
      </c>
      <c r="E5725" s="36">
        <v>7</v>
      </c>
    </row>
    <row r="5726" spans="1:5" x14ac:dyDescent="0.25">
      <c r="A5726" s="1" t="s">
        <v>206</v>
      </c>
      <c r="B5726" s="1" t="s">
        <v>218</v>
      </c>
      <c r="C5726" s="1" t="s">
        <v>238</v>
      </c>
      <c r="D5726" s="40">
        <v>1</v>
      </c>
      <c r="E5726" s="36">
        <v>1</v>
      </c>
    </row>
    <row r="5727" spans="1:5" x14ac:dyDescent="0.25">
      <c r="A5727" s="1" t="s">
        <v>206</v>
      </c>
      <c r="B5727" s="1" t="s">
        <v>218</v>
      </c>
      <c r="C5727" s="1" t="s">
        <v>241</v>
      </c>
      <c r="D5727" s="40">
        <v>4</v>
      </c>
      <c r="E5727" s="36">
        <v>4</v>
      </c>
    </row>
    <row r="5728" spans="1:5" x14ac:dyDescent="0.25">
      <c r="A5728" s="1" t="s">
        <v>206</v>
      </c>
      <c r="B5728" s="1" t="s">
        <v>218</v>
      </c>
      <c r="C5728" s="1" t="s">
        <v>273</v>
      </c>
      <c r="D5728" s="40">
        <v>23</v>
      </c>
      <c r="E5728" s="36">
        <v>21</v>
      </c>
    </row>
    <row r="5729" spans="1:5" x14ac:dyDescent="0.25">
      <c r="A5729" s="1" t="s">
        <v>206</v>
      </c>
      <c r="B5729" s="1" t="s">
        <v>218</v>
      </c>
      <c r="C5729" s="1" t="s">
        <v>242</v>
      </c>
      <c r="D5729" s="40">
        <v>4</v>
      </c>
      <c r="E5729" s="36">
        <v>4</v>
      </c>
    </row>
    <row r="5730" spans="1:5" x14ac:dyDescent="0.25">
      <c r="A5730" s="1" t="s">
        <v>206</v>
      </c>
      <c r="B5730" s="1" t="s">
        <v>218</v>
      </c>
      <c r="C5730" s="1" t="s">
        <v>267</v>
      </c>
      <c r="D5730" s="40">
        <v>1</v>
      </c>
      <c r="E5730" s="36">
        <v>1</v>
      </c>
    </row>
    <row r="5731" spans="1:5" x14ac:dyDescent="0.25">
      <c r="A5731" s="1" t="s">
        <v>206</v>
      </c>
      <c r="B5731" s="1" t="s">
        <v>218</v>
      </c>
      <c r="C5731" s="1" t="s">
        <v>309</v>
      </c>
      <c r="D5731" s="40">
        <v>7</v>
      </c>
      <c r="E5731" s="36">
        <v>7</v>
      </c>
    </row>
    <row r="5732" spans="1:5" x14ac:dyDescent="0.25">
      <c r="A5732" s="1" t="s">
        <v>206</v>
      </c>
      <c r="B5732" s="1" t="s">
        <v>218</v>
      </c>
      <c r="C5732" s="1" t="s">
        <v>274</v>
      </c>
      <c r="D5732" s="40">
        <v>6</v>
      </c>
      <c r="E5732" s="36">
        <v>6</v>
      </c>
    </row>
    <row r="5733" spans="1:5" x14ac:dyDescent="0.25">
      <c r="A5733" s="1" t="s">
        <v>206</v>
      </c>
      <c r="B5733" s="1" t="s">
        <v>218</v>
      </c>
      <c r="C5733" s="1" t="s">
        <v>243</v>
      </c>
      <c r="D5733" s="40">
        <v>0</v>
      </c>
      <c r="E5733" s="36">
        <v>0</v>
      </c>
    </row>
    <row r="5734" spans="1:5" x14ac:dyDescent="0.25">
      <c r="A5734" s="1" t="s">
        <v>206</v>
      </c>
      <c r="B5734" s="1" t="s">
        <v>218</v>
      </c>
      <c r="C5734" s="1" t="s">
        <v>244</v>
      </c>
      <c r="D5734" s="40">
        <v>10</v>
      </c>
      <c r="E5734" s="36">
        <v>9</v>
      </c>
    </row>
    <row r="5735" spans="1:5" x14ac:dyDescent="0.25">
      <c r="A5735" s="1" t="s">
        <v>206</v>
      </c>
      <c r="B5735" s="1" t="s">
        <v>218</v>
      </c>
      <c r="C5735" s="1" t="s">
        <v>246</v>
      </c>
      <c r="D5735" s="40">
        <v>5</v>
      </c>
      <c r="E5735" s="36">
        <v>5</v>
      </c>
    </row>
    <row r="5736" spans="1:5" x14ac:dyDescent="0.25">
      <c r="A5736" s="1" t="s">
        <v>206</v>
      </c>
      <c r="B5736" s="1" t="s">
        <v>218</v>
      </c>
      <c r="C5736" s="1" t="s">
        <v>247</v>
      </c>
      <c r="D5736" s="40">
        <v>7</v>
      </c>
      <c r="E5736" s="36">
        <v>7</v>
      </c>
    </row>
    <row r="5737" spans="1:5" x14ac:dyDescent="0.25">
      <c r="A5737" s="1" t="s">
        <v>206</v>
      </c>
      <c r="B5737" s="1" t="s">
        <v>218</v>
      </c>
      <c r="C5737" s="1" t="s">
        <v>248</v>
      </c>
      <c r="D5737" s="40">
        <v>2</v>
      </c>
      <c r="E5737" s="36">
        <v>2</v>
      </c>
    </row>
    <row r="5738" spans="1:5" x14ac:dyDescent="0.25">
      <c r="A5738" s="1" t="s">
        <v>206</v>
      </c>
      <c r="B5738" s="1" t="s">
        <v>218</v>
      </c>
      <c r="C5738" s="1" t="s">
        <v>268</v>
      </c>
      <c r="D5738" s="40">
        <v>1</v>
      </c>
      <c r="E5738" s="36">
        <v>1</v>
      </c>
    </row>
    <row r="5739" spans="1:5" x14ac:dyDescent="0.25">
      <c r="A5739" s="1" t="s">
        <v>206</v>
      </c>
      <c r="B5739" s="1" t="s">
        <v>218</v>
      </c>
      <c r="C5739" s="1" t="s">
        <v>250</v>
      </c>
      <c r="D5739" s="40">
        <v>0</v>
      </c>
      <c r="E5739" s="36">
        <v>0</v>
      </c>
    </row>
    <row r="5740" spans="1:5" x14ac:dyDescent="0.25">
      <c r="A5740" s="1" t="s">
        <v>206</v>
      </c>
      <c r="B5740" s="1" t="s">
        <v>218</v>
      </c>
      <c r="C5740" s="1" t="s">
        <v>270</v>
      </c>
      <c r="D5740" s="40">
        <v>0</v>
      </c>
      <c r="E5740" s="36">
        <v>0</v>
      </c>
    </row>
    <row r="5741" spans="1:5" x14ac:dyDescent="0.25">
      <c r="A5741" s="1" t="s">
        <v>206</v>
      </c>
      <c r="B5741" s="1" t="s">
        <v>218</v>
      </c>
      <c r="C5741" s="1" t="s">
        <v>310</v>
      </c>
      <c r="D5741" s="40">
        <v>0</v>
      </c>
      <c r="E5741" s="36">
        <v>0</v>
      </c>
    </row>
    <row r="5742" spans="1:5" x14ac:dyDescent="0.25">
      <c r="A5742" s="1" t="s">
        <v>206</v>
      </c>
      <c r="B5742" s="1" t="s">
        <v>218</v>
      </c>
      <c r="C5742" s="1" t="s">
        <v>311</v>
      </c>
      <c r="D5742" s="40">
        <v>16</v>
      </c>
      <c r="E5742" s="36">
        <v>15</v>
      </c>
    </row>
    <row r="5743" spans="1:5" x14ac:dyDescent="0.25">
      <c r="A5743" s="1" t="s">
        <v>206</v>
      </c>
      <c r="B5743" s="1" t="s">
        <v>218</v>
      </c>
      <c r="C5743" s="1" t="s">
        <v>312</v>
      </c>
      <c r="D5743" s="40">
        <v>10</v>
      </c>
      <c r="E5743" s="36">
        <v>9</v>
      </c>
    </row>
    <row r="5744" spans="1:5" x14ac:dyDescent="0.25">
      <c r="A5744" s="1" t="s">
        <v>206</v>
      </c>
      <c r="B5744" s="1" t="s">
        <v>218</v>
      </c>
      <c r="C5744" s="1" t="s">
        <v>313</v>
      </c>
      <c r="D5744" s="40">
        <v>7</v>
      </c>
      <c r="E5744" s="36">
        <v>7</v>
      </c>
    </row>
    <row r="5745" spans="1:5" x14ac:dyDescent="0.25">
      <c r="A5745" s="1" t="s">
        <v>206</v>
      </c>
      <c r="B5745" s="1" t="s">
        <v>218</v>
      </c>
      <c r="C5745" s="1" t="s">
        <v>334</v>
      </c>
      <c r="D5745" s="40">
        <v>0</v>
      </c>
      <c r="E5745" s="36">
        <v>0</v>
      </c>
    </row>
    <row r="5746" spans="1:5" x14ac:dyDescent="0.25">
      <c r="A5746" s="1" t="s">
        <v>206</v>
      </c>
      <c r="B5746" s="1" t="s">
        <v>218</v>
      </c>
      <c r="C5746" s="1" t="s">
        <v>314</v>
      </c>
      <c r="D5746" s="40">
        <v>0</v>
      </c>
      <c r="E5746" s="36">
        <v>0</v>
      </c>
    </row>
    <row r="5747" spans="1:5" x14ac:dyDescent="0.25">
      <c r="A5747" s="1" t="s">
        <v>206</v>
      </c>
      <c r="B5747" s="1" t="s">
        <v>218</v>
      </c>
      <c r="C5747" s="1" t="s">
        <v>333</v>
      </c>
      <c r="D5747" s="40">
        <v>0</v>
      </c>
      <c r="E5747" s="36">
        <v>0</v>
      </c>
    </row>
    <row r="5748" spans="1:5" x14ac:dyDescent="0.25">
      <c r="A5748" s="1" t="s">
        <v>206</v>
      </c>
      <c r="B5748" s="1" t="s">
        <v>218</v>
      </c>
      <c r="C5748" s="1" t="s">
        <v>316</v>
      </c>
      <c r="D5748" s="40">
        <v>10</v>
      </c>
      <c r="E5748" s="36">
        <v>9</v>
      </c>
    </row>
    <row r="5749" spans="1:5" x14ac:dyDescent="0.25">
      <c r="A5749" s="1" t="s">
        <v>206</v>
      </c>
      <c r="B5749" s="1" t="s">
        <v>218</v>
      </c>
      <c r="C5749" s="1" t="s">
        <v>317</v>
      </c>
      <c r="D5749" s="40">
        <v>0</v>
      </c>
      <c r="E5749" s="36">
        <v>0</v>
      </c>
    </row>
    <row r="5750" spans="1:5" x14ac:dyDescent="0.25">
      <c r="A5750" s="1" t="s">
        <v>206</v>
      </c>
      <c r="B5750" s="1" t="s">
        <v>218</v>
      </c>
      <c r="C5750" s="1" t="s">
        <v>318</v>
      </c>
      <c r="D5750" s="40">
        <v>5</v>
      </c>
      <c r="E5750" s="36">
        <v>5</v>
      </c>
    </row>
    <row r="5751" spans="1:5" x14ac:dyDescent="0.25">
      <c r="A5751" s="1" t="s">
        <v>206</v>
      </c>
      <c r="B5751" s="1" t="s">
        <v>218</v>
      </c>
      <c r="C5751" s="1" t="s">
        <v>319</v>
      </c>
      <c r="D5751" s="40">
        <v>1</v>
      </c>
      <c r="E5751" s="36">
        <v>1</v>
      </c>
    </row>
    <row r="5752" spans="1:5" x14ac:dyDescent="0.25">
      <c r="A5752" s="1" t="s">
        <v>206</v>
      </c>
      <c r="B5752" s="1" t="s">
        <v>218</v>
      </c>
      <c r="C5752" s="1" t="s">
        <v>320</v>
      </c>
      <c r="D5752" s="40">
        <v>5</v>
      </c>
      <c r="E5752" s="36">
        <v>5</v>
      </c>
    </row>
    <row r="5753" spans="1:5" x14ac:dyDescent="0.25">
      <c r="A5753" s="1" t="s">
        <v>206</v>
      </c>
      <c r="B5753" s="1" t="s">
        <v>218</v>
      </c>
      <c r="C5753" s="1" t="s">
        <v>321</v>
      </c>
      <c r="D5753" s="40">
        <v>0</v>
      </c>
      <c r="E5753" s="36">
        <v>0</v>
      </c>
    </row>
    <row r="5754" spans="1:5" x14ac:dyDescent="0.25">
      <c r="A5754" s="1" t="s">
        <v>206</v>
      </c>
      <c r="B5754" s="1" t="s">
        <v>218</v>
      </c>
      <c r="C5754" s="1" t="s">
        <v>322</v>
      </c>
      <c r="D5754" s="40">
        <v>2</v>
      </c>
      <c r="E5754" s="36">
        <v>2</v>
      </c>
    </row>
    <row r="5755" spans="1:5" x14ac:dyDescent="0.25">
      <c r="A5755" s="1" t="s">
        <v>206</v>
      </c>
      <c r="B5755" s="1" t="s">
        <v>218</v>
      </c>
      <c r="C5755" s="1" t="s">
        <v>323</v>
      </c>
      <c r="D5755" s="40">
        <v>0</v>
      </c>
      <c r="E5755" s="36">
        <v>0</v>
      </c>
    </row>
    <row r="5756" spans="1:5" x14ac:dyDescent="0.25">
      <c r="A5756" s="1" t="s">
        <v>206</v>
      </c>
      <c r="B5756" s="1" t="s">
        <v>218</v>
      </c>
      <c r="C5756" s="1" t="s">
        <v>324</v>
      </c>
      <c r="D5756" s="40">
        <v>7</v>
      </c>
      <c r="E5756" s="36">
        <v>7</v>
      </c>
    </row>
    <row r="5757" spans="1:5" x14ac:dyDescent="0.25">
      <c r="A5757" s="1" t="s">
        <v>206</v>
      </c>
      <c r="B5757" s="1" t="s">
        <v>218</v>
      </c>
      <c r="C5757" s="1" t="s">
        <v>325</v>
      </c>
      <c r="D5757" s="40">
        <v>8</v>
      </c>
      <c r="E5757" s="36">
        <v>8</v>
      </c>
    </row>
    <row r="5758" spans="1:5" x14ac:dyDescent="0.25">
      <c r="A5758" s="1" t="s">
        <v>206</v>
      </c>
      <c r="B5758" s="1" t="s">
        <v>218</v>
      </c>
      <c r="C5758" s="1" t="s">
        <v>327</v>
      </c>
      <c r="D5758" s="40">
        <v>2</v>
      </c>
      <c r="E5758" s="36">
        <v>2</v>
      </c>
    </row>
    <row r="5759" spans="1:5" x14ac:dyDescent="0.25">
      <c r="A5759" s="1" t="s">
        <v>206</v>
      </c>
      <c r="B5759" s="1" t="s">
        <v>218</v>
      </c>
      <c r="C5759" s="1" t="s">
        <v>329</v>
      </c>
      <c r="D5759" s="40">
        <v>0</v>
      </c>
      <c r="E5759" s="36">
        <v>0</v>
      </c>
    </row>
    <row r="5760" spans="1:5" x14ac:dyDescent="0.25">
      <c r="A5760" s="1" t="s">
        <v>206</v>
      </c>
      <c r="B5760" s="1" t="s">
        <v>218</v>
      </c>
      <c r="C5760" s="1" t="s">
        <v>330</v>
      </c>
      <c r="D5760" s="40">
        <v>1</v>
      </c>
      <c r="E5760" s="36">
        <v>1</v>
      </c>
    </row>
    <row r="5761" spans="1:5" x14ac:dyDescent="0.25">
      <c r="A5761" s="1" t="s">
        <v>206</v>
      </c>
      <c r="B5761" s="1" t="s">
        <v>218</v>
      </c>
      <c r="C5761" s="1" t="s">
        <v>331</v>
      </c>
      <c r="D5761" s="40">
        <v>0</v>
      </c>
      <c r="E5761" s="36">
        <v>0</v>
      </c>
    </row>
    <row r="5762" spans="1:5" x14ac:dyDescent="0.25">
      <c r="A5762" s="1" t="s">
        <v>206</v>
      </c>
      <c r="B5762" s="1" t="s">
        <v>218</v>
      </c>
      <c r="C5762" s="1" t="s">
        <v>332</v>
      </c>
      <c r="D5762" s="40">
        <v>0</v>
      </c>
      <c r="E5762" s="3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1"/>
  <sheetViews>
    <sheetView workbookViewId="0">
      <selection activeCell="J17" sqref="J17"/>
    </sheetView>
  </sheetViews>
  <sheetFormatPr defaultRowHeight="15" x14ac:dyDescent="0.25"/>
  <cols>
    <col min="1" max="1" width="15.140625" bestFit="1" customWidth="1"/>
    <col min="4" max="4" width="12.42578125" style="38" customWidth="1"/>
    <col min="5" max="5" width="15.140625" customWidth="1"/>
  </cols>
  <sheetData>
    <row r="1" spans="1:5" ht="15.75" x14ac:dyDescent="0.2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x14ac:dyDescent="0.25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 x14ac:dyDescent="0.25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 x14ac:dyDescent="0.25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 x14ac:dyDescent="0.25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 x14ac:dyDescent="0.25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 x14ac:dyDescent="0.25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 x14ac:dyDescent="0.25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 x14ac:dyDescent="0.25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 x14ac:dyDescent="0.25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 x14ac:dyDescent="0.25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 x14ac:dyDescent="0.25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 x14ac:dyDescent="0.25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 x14ac:dyDescent="0.25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 x14ac:dyDescent="0.25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 x14ac:dyDescent="0.25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 x14ac:dyDescent="0.25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 x14ac:dyDescent="0.25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 x14ac:dyDescent="0.25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 x14ac:dyDescent="0.25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 x14ac:dyDescent="0.25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 x14ac:dyDescent="0.25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 x14ac:dyDescent="0.25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 x14ac:dyDescent="0.25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 x14ac:dyDescent="0.25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 x14ac:dyDescent="0.25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 x14ac:dyDescent="0.25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 x14ac:dyDescent="0.25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 x14ac:dyDescent="0.25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 x14ac:dyDescent="0.25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 x14ac:dyDescent="0.25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 x14ac:dyDescent="0.25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 x14ac:dyDescent="0.25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 x14ac:dyDescent="0.25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 x14ac:dyDescent="0.25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 x14ac:dyDescent="0.25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 x14ac:dyDescent="0.25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 x14ac:dyDescent="0.25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 x14ac:dyDescent="0.25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 x14ac:dyDescent="0.25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 x14ac:dyDescent="0.25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 x14ac:dyDescent="0.25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 x14ac:dyDescent="0.25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 x14ac:dyDescent="0.25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 x14ac:dyDescent="0.25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 x14ac:dyDescent="0.25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 x14ac:dyDescent="0.25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 x14ac:dyDescent="0.25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 x14ac:dyDescent="0.25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 x14ac:dyDescent="0.25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 x14ac:dyDescent="0.25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 x14ac:dyDescent="0.25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 x14ac:dyDescent="0.25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 x14ac:dyDescent="0.25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 x14ac:dyDescent="0.25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 x14ac:dyDescent="0.25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 x14ac:dyDescent="0.25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 x14ac:dyDescent="0.25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 x14ac:dyDescent="0.25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 x14ac:dyDescent="0.25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 x14ac:dyDescent="0.25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 x14ac:dyDescent="0.25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 x14ac:dyDescent="0.25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 x14ac:dyDescent="0.25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 x14ac:dyDescent="0.25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 x14ac:dyDescent="0.25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 x14ac:dyDescent="0.25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 x14ac:dyDescent="0.25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 x14ac:dyDescent="0.25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 x14ac:dyDescent="0.25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 x14ac:dyDescent="0.25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 x14ac:dyDescent="0.25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 x14ac:dyDescent="0.25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 x14ac:dyDescent="0.25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 x14ac:dyDescent="0.25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 x14ac:dyDescent="0.25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 x14ac:dyDescent="0.25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 x14ac:dyDescent="0.25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 x14ac:dyDescent="0.25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 x14ac:dyDescent="0.25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 x14ac:dyDescent="0.25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 x14ac:dyDescent="0.25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 x14ac:dyDescent="0.25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 x14ac:dyDescent="0.25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 x14ac:dyDescent="0.25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 x14ac:dyDescent="0.25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 x14ac:dyDescent="0.25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 x14ac:dyDescent="0.25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 x14ac:dyDescent="0.25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 x14ac:dyDescent="0.25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 x14ac:dyDescent="0.25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 x14ac:dyDescent="0.25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 x14ac:dyDescent="0.25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 x14ac:dyDescent="0.25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 x14ac:dyDescent="0.25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 x14ac:dyDescent="0.25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 x14ac:dyDescent="0.25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 x14ac:dyDescent="0.25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 x14ac:dyDescent="0.25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 x14ac:dyDescent="0.25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 x14ac:dyDescent="0.25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 x14ac:dyDescent="0.25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 x14ac:dyDescent="0.25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 x14ac:dyDescent="0.25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 x14ac:dyDescent="0.25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 x14ac:dyDescent="0.25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 x14ac:dyDescent="0.25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 x14ac:dyDescent="0.25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 x14ac:dyDescent="0.25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 x14ac:dyDescent="0.25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 x14ac:dyDescent="0.25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 x14ac:dyDescent="0.25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 x14ac:dyDescent="0.25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 x14ac:dyDescent="0.25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 x14ac:dyDescent="0.25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 x14ac:dyDescent="0.25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 x14ac:dyDescent="0.25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 x14ac:dyDescent="0.25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 x14ac:dyDescent="0.25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 x14ac:dyDescent="0.25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 x14ac:dyDescent="0.25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 x14ac:dyDescent="0.25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 x14ac:dyDescent="0.25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 x14ac:dyDescent="0.25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 x14ac:dyDescent="0.25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 x14ac:dyDescent="0.25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 x14ac:dyDescent="0.25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 x14ac:dyDescent="0.25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 x14ac:dyDescent="0.25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 x14ac:dyDescent="0.25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 x14ac:dyDescent="0.25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 x14ac:dyDescent="0.25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 x14ac:dyDescent="0.25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 x14ac:dyDescent="0.25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 x14ac:dyDescent="0.25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 x14ac:dyDescent="0.25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 x14ac:dyDescent="0.25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 x14ac:dyDescent="0.25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 x14ac:dyDescent="0.25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 x14ac:dyDescent="0.25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 x14ac:dyDescent="0.25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 x14ac:dyDescent="0.25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 x14ac:dyDescent="0.25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 x14ac:dyDescent="0.25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 x14ac:dyDescent="0.25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 x14ac:dyDescent="0.25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 x14ac:dyDescent="0.25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 x14ac:dyDescent="0.25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 x14ac:dyDescent="0.25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 x14ac:dyDescent="0.25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 x14ac:dyDescent="0.25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 x14ac:dyDescent="0.25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 x14ac:dyDescent="0.25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 x14ac:dyDescent="0.25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 x14ac:dyDescent="0.25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 x14ac:dyDescent="0.25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 x14ac:dyDescent="0.25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 x14ac:dyDescent="0.25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 x14ac:dyDescent="0.25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 x14ac:dyDescent="0.25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 x14ac:dyDescent="0.25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 x14ac:dyDescent="0.25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 x14ac:dyDescent="0.25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 x14ac:dyDescent="0.25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 x14ac:dyDescent="0.25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 x14ac:dyDescent="0.25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 x14ac:dyDescent="0.25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 x14ac:dyDescent="0.25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 x14ac:dyDescent="0.25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 x14ac:dyDescent="0.25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 x14ac:dyDescent="0.25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 x14ac:dyDescent="0.25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 x14ac:dyDescent="0.25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 x14ac:dyDescent="0.25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 x14ac:dyDescent="0.25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 x14ac:dyDescent="0.25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 x14ac:dyDescent="0.25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 x14ac:dyDescent="0.25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 x14ac:dyDescent="0.25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 x14ac:dyDescent="0.25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 x14ac:dyDescent="0.25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 x14ac:dyDescent="0.25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 x14ac:dyDescent="0.25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 x14ac:dyDescent="0.25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 x14ac:dyDescent="0.25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 x14ac:dyDescent="0.25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 x14ac:dyDescent="0.25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 x14ac:dyDescent="0.25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 x14ac:dyDescent="0.25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 x14ac:dyDescent="0.25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 x14ac:dyDescent="0.25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 x14ac:dyDescent="0.25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 x14ac:dyDescent="0.25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 x14ac:dyDescent="0.25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 x14ac:dyDescent="0.25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 x14ac:dyDescent="0.25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 x14ac:dyDescent="0.25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 x14ac:dyDescent="0.25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 x14ac:dyDescent="0.25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 x14ac:dyDescent="0.25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 x14ac:dyDescent="0.25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 x14ac:dyDescent="0.25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 x14ac:dyDescent="0.25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 x14ac:dyDescent="0.25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 x14ac:dyDescent="0.25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 x14ac:dyDescent="0.25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 x14ac:dyDescent="0.25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 x14ac:dyDescent="0.25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 x14ac:dyDescent="0.25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 x14ac:dyDescent="0.25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 x14ac:dyDescent="0.25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 x14ac:dyDescent="0.25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 x14ac:dyDescent="0.25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 x14ac:dyDescent="0.25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 x14ac:dyDescent="0.25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 x14ac:dyDescent="0.25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 x14ac:dyDescent="0.25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 x14ac:dyDescent="0.25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 x14ac:dyDescent="0.25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 x14ac:dyDescent="0.25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 x14ac:dyDescent="0.25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 x14ac:dyDescent="0.25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 x14ac:dyDescent="0.25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 x14ac:dyDescent="0.25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 x14ac:dyDescent="0.25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 x14ac:dyDescent="0.25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 x14ac:dyDescent="0.25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 x14ac:dyDescent="0.25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 x14ac:dyDescent="0.25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 x14ac:dyDescent="0.25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 x14ac:dyDescent="0.25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 x14ac:dyDescent="0.25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 x14ac:dyDescent="0.25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 x14ac:dyDescent="0.25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 x14ac:dyDescent="0.25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 x14ac:dyDescent="0.25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 x14ac:dyDescent="0.25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 x14ac:dyDescent="0.25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 x14ac:dyDescent="0.25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 x14ac:dyDescent="0.25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 x14ac:dyDescent="0.25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 x14ac:dyDescent="0.25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 x14ac:dyDescent="0.25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 x14ac:dyDescent="0.25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 x14ac:dyDescent="0.25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 x14ac:dyDescent="0.25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 x14ac:dyDescent="0.25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 x14ac:dyDescent="0.25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 x14ac:dyDescent="0.25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 x14ac:dyDescent="0.25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 x14ac:dyDescent="0.25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 x14ac:dyDescent="0.25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 x14ac:dyDescent="0.25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 x14ac:dyDescent="0.25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 x14ac:dyDescent="0.25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 x14ac:dyDescent="0.25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 x14ac:dyDescent="0.25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 x14ac:dyDescent="0.25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 x14ac:dyDescent="0.25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 x14ac:dyDescent="0.25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 x14ac:dyDescent="0.25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 x14ac:dyDescent="0.25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 x14ac:dyDescent="0.25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 x14ac:dyDescent="0.25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 x14ac:dyDescent="0.25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 x14ac:dyDescent="0.25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 x14ac:dyDescent="0.25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 x14ac:dyDescent="0.25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 x14ac:dyDescent="0.25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 x14ac:dyDescent="0.25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 x14ac:dyDescent="0.25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 x14ac:dyDescent="0.25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 x14ac:dyDescent="0.25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 x14ac:dyDescent="0.25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 x14ac:dyDescent="0.25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 x14ac:dyDescent="0.25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 x14ac:dyDescent="0.25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 x14ac:dyDescent="0.25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 x14ac:dyDescent="0.25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 x14ac:dyDescent="0.25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 x14ac:dyDescent="0.25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 x14ac:dyDescent="0.25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 x14ac:dyDescent="0.25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 x14ac:dyDescent="0.25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 x14ac:dyDescent="0.25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 x14ac:dyDescent="0.25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 x14ac:dyDescent="0.25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 x14ac:dyDescent="0.25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 x14ac:dyDescent="0.25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 x14ac:dyDescent="0.25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 x14ac:dyDescent="0.25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 x14ac:dyDescent="0.25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 x14ac:dyDescent="0.25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 x14ac:dyDescent="0.25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 x14ac:dyDescent="0.25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 x14ac:dyDescent="0.25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 x14ac:dyDescent="0.25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 x14ac:dyDescent="0.25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 x14ac:dyDescent="0.25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 x14ac:dyDescent="0.25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 x14ac:dyDescent="0.25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 x14ac:dyDescent="0.25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 x14ac:dyDescent="0.25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 x14ac:dyDescent="0.25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 x14ac:dyDescent="0.25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 x14ac:dyDescent="0.25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 x14ac:dyDescent="0.25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 x14ac:dyDescent="0.25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 x14ac:dyDescent="0.25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 x14ac:dyDescent="0.25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 x14ac:dyDescent="0.25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 x14ac:dyDescent="0.25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 x14ac:dyDescent="0.25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 x14ac:dyDescent="0.25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 x14ac:dyDescent="0.25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 x14ac:dyDescent="0.25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 x14ac:dyDescent="0.25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 x14ac:dyDescent="0.25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 x14ac:dyDescent="0.25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 x14ac:dyDescent="0.25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 x14ac:dyDescent="0.25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 x14ac:dyDescent="0.25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 x14ac:dyDescent="0.25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 x14ac:dyDescent="0.25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 x14ac:dyDescent="0.25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 x14ac:dyDescent="0.25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 x14ac:dyDescent="0.25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 x14ac:dyDescent="0.25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 x14ac:dyDescent="0.25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 x14ac:dyDescent="0.25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 x14ac:dyDescent="0.25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 x14ac:dyDescent="0.25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 x14ac:dyDescent="0.25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 x14ac:dyDescent="0.25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 x14ac:dyDescent="0.25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 x14ac:dyDescent="0.25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 x14ac:dyDescent="0.25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 x14ac:dyDescent="0.25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 x14ac:dyDescent="0.25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 x14ac:dyDescent="0.25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 x14ac:dyDescent="0.25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 x14ac:dyDescent="0.25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 x14ac:dyDescent="0.25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 x14ac:dyDescent="0.25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 x14ac:dyDescent="0.25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 x14ac:dyDescent="0.25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 x14ac:dyDescent="0.25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 x14ac:dyDescent="0.25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 x14ac:dyDescent="0.25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 x14ac:dyDescent="0.25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 x14ac:dyDescent="0.25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 x14ac:dyDescent="0.25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 x14ac:dyDescent="0.25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 x14ac:dyDescent="0.25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 x14ac:dyDescent="0.25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 x14ac:dyDescent="0.25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 x14ac:dyDescent="0.25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 x14ac:dyDescent="0.25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 x14ac:dyDescent="0.25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 x14ac:dyDescent="0.25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 x14ac:dyDescent="0.25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 x14ac:dyDescent="0.25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 x14ac:dyDescent="0.25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 x14ac:dyDescent="0.25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 x14ac:dyDescent="0.25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 x14ac:dyDescent="0.25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 x14ac:dyDescent="0.25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 x14ac:dyDescent="0.25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 x14ac:dyDescent="0.25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 x14ac:dyDescent="0.25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 x14ac:dyDescent="0.25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 x14ac:dyDescent="0.25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 x14ac:dyDescent="0.25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 x14ac:dyDescent="0.25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 x14ac:dyDescent="0.25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 x14ac:dyDescent="0.25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 x14ac:dyDescent="0.25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 x14ac:dyDescent="0.25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 x14ac:dyDescent="0.25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 x14ac:dyDescent="0.25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 x14ac:dyDescent="0.25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 x14ac:dyDescent="0.25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 x14ac:dyDescent="0.25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 x14ac:dyDescent="0.25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 x14ac:dyDescent="0.25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 x14ac:dyDescent="0.25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 x14ac:dyDescent="0.25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 x14ac:dyDescent="0.25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 x14ac:dyDescent="0.25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 x14ac:dyDescent="0.25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 x14ac:dyDescent="0.25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 x14ac:dyDescent="0.25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 x14ac:dyDescent="0.25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 x14ac:dyDescent="0.25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 x14ac:dyDescent="0.25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 x14ac:dyDescent="0.25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 x14ac:dyDescent="0.25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 x14ac:dyDescent="0.25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 x14ac:dyDescent="0.25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 x14ac:dyDescent="0.25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 x14ac:dyDescent="0.25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 x14ac:dyDescent="0.25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 x14ac:dyDescent="0.25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 x14ac:dyDescent="0.25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 x14ac:dyDescent="0.25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 x14ac:dyDescent="0.25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 x14ac:dyDescent="0.25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 x14ac:dyDescent="0.25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 x14ac:dyDescent="0.25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 x14ac:dyDescent="0.25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 x14ac:dyDescent="0.25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 x14ac:dyDescent="0.25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 x14ac:dyDescent="0.25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 x14ac:dyDescent="0.25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 x14ac:dyDescent="0.25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 x14ac:dyDescent="0.25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 x14ac:dyDescent="0.25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 x14ac:dyDescent="0.25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 x14ac:dyDescent="0.25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 x14ac:dyDescent="0.25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 x14ac:dyDescent="0.25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 x14ac:dyDescent="0.25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 x14ac:dyDescent="0.25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 x14ac:dyDescent="0.25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 x14ac:dyDescent="0.25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 x14ac:dyDescent="0.25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 x14ac:dyDescent="0.25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 x14ac:dyDescent="0.25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 x14ac:dyDescent="0.25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 x14ac:dyDescent="0.25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 x14ac:dyDescent="0.25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 x14ac:dyDescent="0.25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 x14ac:dyDescent="0.25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 x14ac:dyDescent="0.25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 x14ac:dyDescent="0.25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 x14ac:dyDescent="0.25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 x14ac:dyDescent="0.25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 x14ac:dyDescent="0.25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 x14ac:dyDescent="0.25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 x14ac:dyDescent="0.25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 x14ac:dyDescent="0.25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 x14ac:dyDescent="0.25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 x14ac:dyDescent="0.25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 x14ac:dyDescent="0.25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 x14ac:dyDescent="0.25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 x14ac:dyDescent="0.25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 x14ac:dyDescent="0.25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 x14ac:dyDescent="0.25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 x14ac:dyDescent="0.25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 x14ac:dyDescent="0.25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 x14ac:dyDescent="0.25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 x14ac:dyDescent="0.25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 x14ac:dyDescent="0.25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 x14ac:dyDescent="0.25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 x14ac:dyDescent="0.25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 x14ac:dyDescent="0.25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 x14ac:dyDescent="0.25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 x14ac:dyDescent="0.25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 x14ac:dyDescent="0.25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 x14ac:dyDescent="0.25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 x14ac:dyDescent="0.25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 x14ac:dyDescent="0.25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 x14ac:dyDescent="0.25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 x14ac:dyDescent="0.25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 x14ac:dyDescent="0.25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 x14ac:dyDescent="0.25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 x14ac:dyDescent="0.25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 x14ac:dyDescent="0.25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 x14ac:dyDescent="0.25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 x14ac:dyDescent="0.25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 x14ac:dyDescent="0.25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 x14ac:dyDescent="0.25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 x14ac:dyDescent="0.25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 x14ac:dyDescent="0.25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 x14ac:dyDescent="0.25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 x14ac:dyDescent="0.25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 x14ac:dyDescent="0.25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 x14ac:dyDescent="0.25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 x14ac:dyDescent="0.25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 x14ac:dyDescent="0.25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 x14ac:dyDescent="0.25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 x14ac:dyDescent="0.25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 x14ac:dyDescent="0.25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 x14ac:dyDescent="0.25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 x14ac:dyDescent="0.25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 x14ac:dyDescent="0.25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 x14ac:dyDescent="0.25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 x14ac:dyDescent="0.25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 x14ac:dyDescent="0.25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 x14ac:dyDescent="0.25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 x14ac:dyDescent="0.25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 x14ac:dyDescent="0.25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 x14ac:dyDescent="0.25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 x14ac:dyDescent="0.25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 x14ac:dyDescent="0.25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 x14ac:dyDescent="0.25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 x14ac:dyDescent="0.25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 x14ac:dyDescent="0.25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 x14ac:dyDescent="0.25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 x14ac:dyDescent="0.25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 x14ac:dyDescent="0.25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 x14ac:dyDescent="0.25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 x14ac:dyDescent="0.25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 x14ac:dyDescent="0.25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 x14ac:dyDescent="0.25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 x14ac:dyDescent="0.25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 x14ac:dyDescent="0.25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 x14ac:dyDescent="0.25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 x14ac:dyDescent="0.25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 x14ac:dyDescent="0.25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 x14ac:dyDescent="0.25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 x14ac:dyDescent="0.25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 x14ac:dyDescent="0.25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 x14ac:dyDescent="0.25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 x14ac:dyDescent="0.25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 x14ac:dyDescent="0.25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 x14ac:dyDescent="0.25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 x14ac:dyDescent="0.25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 x14ac:dyDescent="0.25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 x14ac:dyDescent="0.25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 x14ac:dyDescent="0.25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 x14ac:dyDescent="0.25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 x14ac:dyDescent="0.25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 x14ac:dyDescent="0.25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 x14ac:dyDescent="0.25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 x14ac:dyDescent="0.25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 x14ac:dyDescent="0.25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 x14ac:dyDescent="0.25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 x14ac:dyDescent="0.25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 x14ac:dyDescent="0.25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 x14ac:dyDescent="0.25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 x14ac:dyDescent="0.25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 x14ac:dyDescent="0.25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 x14ac:dyDescent="0.25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 x14ac:dyDescent="0.25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 x14ac:dyDescent="0.25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 x14ac:dyDescent="0.25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 x14ac:dyDescent="0.25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 x14ac:dyDescent="0.25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 x14ac:dyDescent="0.25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 x14ac:dyDescent="0.25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 x14ac:dyDescent="0.25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 x14ac:dyDescent="0.25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 x14ac:dyDescent="0.25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 x14ac:dyDescent="0.25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 x14ac:dyDescent="0.25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 x14ac:dyDescent="0.25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 x14ac:dyDescent="0.25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 x14ac:dyDescent="0.25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 x14ac:dyDescent="0.25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 x14ac:dyDescent="0.25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 x14ac:dyDescent="0.25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 x14ac:dyDescent="0.25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 x14ac:dyDescent="0.25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 x14ac:dyDescent="0.25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 x14ac:dyDescent="0.25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 x14ac:dyDescent="0.25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 x14ac:dyDescent="0.25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 x14ac:dyDescent="0.25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 x14ac:dyDescent="0.25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 x14ac:dyDescent="0.25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 x14ac:dyDescent="0.25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 x14ac:dyDescent="0.25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 x14ac:dyDescent="0.25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 x14ac:dyDescent="0.25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 x14ac:dyDescent="0.25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 x14ac:dyDescent="0.25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 x14ac:dyDescent="0.25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 x14ac:dyDescent="0.25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 x14ac:dyDescent="0.25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 x14ac:dyDescent="0.25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 x14ac:dyDescent="0.25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 x14ac:dyDescent="0.25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 x14ac:dyDescent="0.25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 x14ac:dyDescent="0.25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 x14ac:dyDescent="0.25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 x14ac:dyDescent="0.25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 x14ac:dyDescent="0.25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 x14ac:dyDescent="0.25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 x14ac:dyDescent="0.25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 x14ac:dyDescent="0.25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 x14ac:dyDescent="0.25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 x14ac:dyDescent="0.25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 x14ac:dyDescent="0.25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 x14ac:dyDescent="0.25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 x14ac:dyDescent="0.25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 x14ac:dyDescent="0.25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 x14ac:dyDescent="0.25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 x14ac:dyDescent="0.25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 x14ac:dyDescent="0.25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 x14ac:dyDescent="0.25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 x14ac:dyDescent="0.25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 x14ac:dyDescent="0.25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 x14ac:dyDescent="0.25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 x14ac:dyDescent="0.25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 x14ac:dyDescent="0.25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 x14ac:dyDescent="0.25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 x14ac:dyDescent="0.25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 x14ac:dyDescent="0.25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 x14ac:dyDescent="0.25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 x14ac:dyDescent="0.25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 x14ac:dyDescent="0.25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 x14ac:dyDescent="0.25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 x14ac:dyDescent="0.25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 x14ac:dyDescent="0.25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 x14ac:dyDescent="0.25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 x14ac:dyDescent="0.25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 x14ac:dyDescent="0.25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 x14ac:dyDescent="0.25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 x14ac:dyDescent="0.25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 x14ac:dyDescent="0.25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 x14ac:dyDescent="0.25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 x14ac:dyDescent="0.25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 x14ac:dyDescent="0.25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 x14ac:dyDescent="0.25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 x14ac:dyDescent="0.25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 x14ac:dyDescent="0.25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 x14ac:dyDescent="0.25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 x14ac:dyDescent="0.25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 x14ac:dyDescent="0.25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 x14ac:dyDescent="0.25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 x14ac:dyDescent="0.25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 x14ac:dyDescent="0.25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 x14ac:dyDescent="0.25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 x14ac:dyDescent="0.25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 x14ac:dyDescent="0.25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 x14ac:dyDescent="0.25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 x14ac:dyDescent="0.25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 x14ac:dyDescent="0.25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 x14ac:dyDescent="0.25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 x14ac:dyDescent="0.25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 x14ac:dyDescent="0.25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 x14ac:dyDescent="0.25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 x14ac:dyDescent="0.25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 x14ac:dyDescent="0.25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 x14ac:dyDescent="0.25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 x14ac:dyDescent="0.25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 x14ac:dyDescent="0.25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 x14ac:dyDescent="0.25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 x14ac:dyDescent="0.25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 x14ac:dyDescent="0.25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 x14ac:dyDescent="0.25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 x14ac:dyDescent="0.25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 x14ac:dyDescent="0.25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 x14ac:dyDescent="0.25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 x14ac:dyDescent="0.25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 x14ac:dyDescent="0.25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 x14ac:dyDescent="0.25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 x14ac:dyDescent="0.25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 x14ac:dyDescent="0.25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 x14ac:dyDescent="0.25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 x14ac:dyDescent="0.25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 x14ac:dyDescent="0.25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 x14ac:dyDescent="0.25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 x14ac:dyDescent="0.25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 x14ac:dyDescent="0.25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 x14ac:dyDescent="0.25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 x14ac:dyDescent="0.25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 x14ac:dyDescent="0.25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 x14ac:dyDescent="0.25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 x14ac:dyDescent="0.25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 x14ac:dyDescent="0.25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 x14ac:dyDescent="0.25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 x14ac:dyDescent="0.25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 x14ac:dyDescent="0.25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 x14ac:dyDescent="0.25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 x14ac:dyDescent="0.25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 x14ac:dyDescent="0.25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 x14ac:dyDescent="0.25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 x14ac:dyDescent="0.25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 x14ac:dyDescent="0.25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 x14ac:dyDescent="0.25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 x14ac:dyDescent="0.25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 x14ac:dyDescent="0.25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 x14ac:dyDescent="0.25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 x14ac:dyDescent="0.25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 x14ac:dyDescent="0.25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 x14ac:dyDescent="0.25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 x14ac:dyDescent="0.25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 x14ac:dyDescent="0.25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 x14ac:dyDescent="0.25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 x14ac:dyDescent="0.25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 x14ac:dyDescent="0.25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 x14ac:dyDescent="0.25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 x14ac:dyDescent="0.25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 x14ac:dyDescent="0.25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 x14ac:dyDescent="0.25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 x14ac:dyDescent="0.25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 x14ac:dyDescent="0.25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 x14ac:dyDescent="0.25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 x14ac:dyDescent="0.25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 x14ac:dyDescent="0.25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 x14ac:dyDescent="0.25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 x14ac:dyDescent="0.25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 x14ac:dyDescent="0.25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 x14ac:dyDescent="0.25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 x14ac:dyDescent="0.25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 x14ac:dyDescent="0.25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 x14ac:dyDescent="0.25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 x14ac:dyDescent="0.25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 x14ac:dyDescent="0.25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 x14ac:dyDescent="0.25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 x14ac:dyDescent="0.25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 x14ac:dyDescent="0.25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 x14ac:dyDescent="0.25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 x14ac:dyDescent="0.25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 x14ac:dyDescent="0.25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 x14ac:dyDescent="0.25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 x14ac:dyDescent="0.25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 x14ac:dyDescent="0.25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 x14ac:dyDescent="0.25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 x14ac:dyDescent="0.25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 x14ac:dyDescent="0.25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 x14ac:dyDescent="0.25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 x14ac:dyDescent="0.25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 x14ac:dyDescent="0.25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 x14ac:dyDescent="0.25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 x14ac:dyDescent="0.25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 x14ac:dyDescent="0.25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 x14ac:dyDescent="0.25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 x14ac:dyDescent="0.25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 x14ac:dyDescent="0.25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 x14ac:dyDescent="0.25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 x14ac:dyDescent="0.25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 x14ac:dyDescent="0.25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 x14ac:dyDescent="0.25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 x14ac:dyDescent="0.25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 x14ac:dyDescent="0.25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 x14ac:dyDescent="0.25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 x14ac:dyDescent="0.25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 x14ac:dyDescent="0.25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 x14ac:dyDescent="0.25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 x14ac:dyDescent="0.25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 x14ac:dyDescent="0.25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 x14ac:dyDescent="0.25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 x14ac:dyDescent="0.25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 x14ac:dyDescent="0.25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 x14ac:dyDescent="0.25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 x14ac:dyDescent="0.25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 x14ac:dyDescent="0.25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 x14ac:dyDescent="0.25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 x14ac:dyDescent="0.25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 x14ac:dyDescent="0.25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 x14ac:dyDescent="0.25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 x14ac:dyDescent="0.25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 x14ac:dyDescent="0.25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 x14ac:dyDescent="0.25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 x14ac:dyDescent="0.25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 x14ac:dyDescent="0.25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 x14ac:dyDescent="0.25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 x14ac:dyDescent="0.25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 x14ac:dyDescent="0.25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 x14ac:dyDescent="0.25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 x14ac:dyDescent="0.25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 x14ac:dyDescent="0.25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 x14ac:dyDescent="0.25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 x14ac:dyDescent="0.25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 x14ac:dyDescent="0.25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 x14ac:dyDescent="0.25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 x14ac:dyDescent="0.25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 x14ac:dyDescent="0.25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 x14ac:dyDescent="0.25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 x14ac:dyDescent="0.25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 x14ac:dyDescent="0.25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 x14ac:dyDescent="0.25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 x14ac:dyDescent="0.25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 x14ac:dyDescent="0.25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 x14ac:dyDescent="0.25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 x14ac:dyDescent="0.25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 x14ac:dyDescent="0.25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 x14ac:dyDescent="0.25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 x14ac:dyDescent="0.25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 x14ac:dyDescent="0.25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 x14ac:dyDescent="0.25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 x14ac:dyDescent="0.25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 x14ac:dyDescent="0.25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 x14ac:dyDescent="0.25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 x14ac:dyDescent="0.25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 x14ac:dyDescent="0.25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 x14ac:dyDescent="0.25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 x14ac:dyDescent="0.25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 x14ac:dyDescent="0.25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 x14ac:dyDescent="0.25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 x14ac:dyDescent="0.25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 x14ac:dyDescent="0.25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 x14ac:dyDescent="0.25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 x14ac:dyDescent="0.25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 x14ac:dyDescent="0.25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 x14ac:dyDescent="0.25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 x14ac:dyDescent="0.25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 x14ac:dyDescent="0.25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 x14ac:dyDescent="0.25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 x14ac:dyDescent="0.25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 x14ac:dyDescent="0.25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 x14ac:dyDescent="0.25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 x14ac:dyDescent="0.25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 x14ac:dyDescent="0.25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 x14ac:dyDescent="0.25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 x14ac:dyDescent="0.25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 x14ac:dyDescent="0.25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 x14ac:dyDescent="0.25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 x14ac:dyDescent="0.25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 x14ac:dyDescent="0.25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 x14ac:dyDescent="0.25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 x14ac:dyDescent="0.25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 x14ac:dyDescent="0.25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 x14ac:dyDescent="0.25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 x14ac:dyDescent="0.25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 x14ac:dyDescent="0.25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 x14ac:dyDescent="0.25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 x14ac:dyDescent="0.25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 x14ac:dyDescent="0.25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 x14ac:dyDescent="0.25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 x14ac:dyDescent="0.25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 x14ac:dyDescent="0.25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 x14ac:dyDescent="0.25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 x14ac:dyDescent="0.25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 x14ac:dyDescent="0.25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 x14ac:dyDescent="0.25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 x14ac:dyDescent="0.25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 x14ac:dyDescent="0.25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 x14ac:dyDescent="0.25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 x14ac:dyDescent="0.25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 x14ac:dyDescent="0.25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 x14ac:dyDescent="0.25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 x14ac:dyDescent="0.25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 x14ac:dyDescent="0.25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 x14ac:dyDescent="0.25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 x14ac:dyDescent="0.25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 x14ac:dyDescent="0.25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 x14ac:dyDescent="0.25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 x14ac:dyDescent="0.25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 x14ac:dyDescent="0.25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 x14ac:dyDescent="0.25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 x14ac:dyDescent="0.25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 x14ac:dyDescent="0.25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 x14ac:dyDescent="0.25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 x14ac:dyDescent="0.25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 x14ac:dyDescent="0.25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 x14ac:dyDescent="0.25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 x14ac:dyDescent="0.25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 x14ac:dyDescent="0.25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 x14ac:dyDescent="0.25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 x14ac:dyDescent="0.25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 x14ac:dyDescent="0.25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 x14ac:dyDescent="0.25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 x14ac:dyDescent="0.25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 x14ac:dyDescent="0.25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 x14ac:dyDescent="0.25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 x14ac:dyDescent="0.25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 x14ac:dyDescent="0.25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 x14ac:dyDescent="0.25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 x14ac:dyDescent="0.25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 x14ac:dyDescent="0.25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 x14ac:dyDescent="0.25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 x14ac:dyDescent="0.25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 x14ac:dyDescent="0.25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 x14ac:dyDescent="0.25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 x14ac:dyDescent="0.25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 x14ac:dyDescent="0.25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 x14ac:dyDescent="0.25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</sheetData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/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2.5703125" style="15" customWidth="1"/>
    <col min="5" max="5" width="14.42578125" style="15" customWidth="1"/>
    <col min="6" max="16384" width="9.140625" style="15"/>
  </cols>
  <sheetData>
    <row r="1" spans="1:5" ht="18.600000000000001" customHeight="1" x14ac:dyDescent="0.25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 x14ac:dyDescent="0.25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 x14ac:dyDescent="0.25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 x14ac:dyDescent="0.25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 x14ac:dyDescent="0.25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 x14ac:dyDescent="0.25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 x14ac:dyDescent="0.25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 x14ac:dyDescent="0.25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 x14ac:dyDescent="0.25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 x14ac:dyDescent="0.25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 x14ac:dyDescent="0.25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 x14ac:dyDescent="0.2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5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 x14ac:dyDescent="0.25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 x14ac:dyDescent="0.25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 x14ac:dyDescent="0.25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 x14ac:dyDescent="0.25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 x14ac:dyDescent="0.25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 x14ac:dyDescent="0.25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 x14ac:dyDescent="0.2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x14ac:dyDescent="0.25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 x14ac:dyDescent="0.25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 x14ac:dyDescent="0.25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 x14ac:dyDescent="0.25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 x14ac:dyDescent="0.25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 x14ac:dyDescent="0.25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 x14ac:dyDescent="0.25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 x14ac:dyDescent="0.25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 x14ac:dyDescent="0.25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 x14ac:dyDescent="0.25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 x14ac:dyDescent="0.25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 x14ac:dyDescent="0.25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 x14ac:dyDescent="0.25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 x14ac:dyDescent="0.25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 x14ac:dyDescent="0.25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 x14ac:dyDescent="0.25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 x14ac:dyDescent="0.25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 x14ac:dyDescent="0.25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 x14ac:dyDescent="0.25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 x14ac:dyDescent="0.25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 x14ac:dyDescent="0.25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 x14ac:dyDescent="0.25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 x14ac:dyDescent="0.25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 x14ac:dyDescent="0.25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 x14ac:dyDescent="0.25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 x14ac:dyDescent="0.25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 x14ac:dyDescent="0.25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 x14ac:dyDescent="0.25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 x14ac:dyDescent="0.25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 x14ac:dyDescent="0.25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 x14ac:dyDescent="0.25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 x14ac:dyDescent="0.25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 x14ac:dyDescent="0.25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 x14ac:dyDescent="0.25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 x14ac:dyDescent="0.25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 x14ac:dyDescent="0.25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 x14ac:dyDescent="0.25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 x14ac:dyDescent="0.25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 x14ac:dyDescent="0.25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 x14ac:dyDescent="0.25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 x14ac:dyDescent="0.25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 x14ac:dyDescent="0.25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 x14ac:dyDescent="0.25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 x14ac:dyDescent="0.25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 x14ac:dyDescent="0.2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x14ac:dyDescent="0.25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 x14ac:dyDescent="0.25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 x14ac:dyDescent="0.25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 x14ac:dyDescent="0.25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 x14ac:dyDescent="0.25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 x14ac:dyDescent="0.25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 x14ac:dyDescent="0.25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 x14ac:dyDescent="0.25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 x14ac:dyDescent="0.25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 x14ac:dyDescent="0.25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 x14ac:dyDescent="0.25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 x14ac:dyDescent="0.25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 x14ac:dyDescent="0.25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 x14ac:dyDescent="0.25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 x14ac:dyDescent="0.25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 x14ac:dyDescent="0.25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 x14ac:dyDescent="0.25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 x14ac:dyDescent="0.25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 x14ac:dyDescent="0.25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 x14ac:dyDescent="0.25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 x14ac:dyDescent="0.25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 x14ac:dyDescent="0.25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 x14ac:dyDescent="0.2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x14ac:dyDescent="0.25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 x14ac:dyDescent="0.25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 x14ac:dyDescent="0.25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 x14ac:dyDescent="0.25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 x14ac:dyDescent="0.25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 x14ac:dyDescent="0.25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 x14ac:dyDescent="0.25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 x14ac:dyDescent="0.2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 x14ac:dyDescent="0.25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 x14ac:dyDescent="0.25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 x14ac:dyDescent="0.25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 x14ac:dyDescent="0.25">
      <c r="A100" s="16" t="s">
        <v>206</v>
      </c>
      <c r="B100" s="16" t="s">
        <v>217</v>
      </c>
      <c r="C100" s="16" t="s">
        <v>218</v>
      </c>
      <c r="D100" s="17">
        <v>21</v>
      </c>
      <c r="E100" s="17">
        <v>21</v>
      </c>
    </row>
    <row r="101" spans="1:5" x14ac:dyDescent="0.25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 x14ac:dyDescent="0.25">
      <c r="D102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/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" style="15" customWidth="1"/>
    <col min="6" max="16384" width="9.140625" style="15"/>
  </cols>
  <sheetData>
    <row r="1" spans="1:5" ht="18" customHeight="1" x14ac:dyDescent="0.25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x14ac:dyDescent="0.25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 x14ac:dyDescent="0.2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x14ac:dyDescent="0.2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x14ac:dyDescent="0.25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 x14ac:dyDescent="0.25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 x14ac:dyDescent="0.25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 x14ac:dyDescent="0.25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 x14ac:dyDescent="0.25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 x14ac:dyDescent="0.2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x14ac:dyDescent="0.25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 x14ac:dyDescent="0.25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 x14ac:dyDescent="0.25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 x14ac:dyDescent="0.25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 x14ac:dyDescent="0.25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 x14ac:dyDescent="0.25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 x14ac:dyDescent="0.25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 x14ac:dyDescent="0.25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 x14ac:dyDescent="0.25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 x14ac:dyDescent="0.25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 x14ac:dyDescent="0.25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 x14ac:dyDescent="0.2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x14ac:dyDescent="0.25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 x14ac:dyDescent="0.25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 x14ac:dyDescent="0.25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 x14ac:dyDescent="0.25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 x14ac:dyDescent="0.25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 x14ac:dyDescent="0.25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 x14ac:dyDescent="0.25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 x14ac:dyDescent="0.25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 x14ac:dyDescent="0.25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 x14ac:dyDescent="0.25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 x14ac:dyDescent="0.25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 x14ac:dyDescent="0.25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 x14ac:dyDescent="0.25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 x14ac:dyDescent="0.25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 x14ac:dyDescent="0.25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 x14ac:dyDescent="0.25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 x14ac:dyDescent="0.25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 x14ac:dyDescent="0.25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 x14ac:dyDescent="0.25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 x14ac:dyDescent="0.25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 x14ac:dyDescent="0.25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 x14ac:dyDescent="0.25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 x14ac:dyDescent="0.25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 x14ac:dyDescent="0.25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 x14ac:dyDescent="0.25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 x14ac:dyDescent="0.25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 x14ac:dyDescent="0.25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 x14ac:dyDescent="0.25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 x14ac:dyDescent="0.25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 x14ac:dyDescent="0.25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 x14ac:dyDescent="0.25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 x14ac:dyDescent="0.25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 x14ac:dyDescent="0.25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 x14ac:dyDescent="0.25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 x14ac:dyDescent="0.25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 x14ac:dyDescent="0.25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 x14ac:dyDescent="0.25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 x14ac:dyDescent="0.25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 x14ac:dyDescent="0.25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 x14ac:dyDescent="0.25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 x14ac:dyDescent="0.25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 x14ac:dyDescent="0.25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 x14ac:dyDescent="0.2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x14ac:dyDescent="0.25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 x14ac:dyDescent="0.25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 x14ac:dyDescent="0.25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 x14ac:dyDescent="0.25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 x14ac:dyDescent="0.25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 x14ac:dyDescent="0.25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 x14ac:dyDescent="0.25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 x14ac:dyDescent="0.25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 x14ac:dyDescent="0.25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 x14ac:dyDescent="0.25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 x14ac:dyDescent="0.25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 x14ac:dyDescent="0.2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x14ac:dyDescent="0.25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 x14ac:dyDescent="0.25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 x14ac:dyDescent="0.25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 x14ac:dyDescent="0.25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 x14ac:dyDescent="0.25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 x14ac:dyDescent="0.25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 x14ac:dyDescent="0.25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 x14ac:dyDescent="0.25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 x14ac:dyDescent="0.25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 x14ac:dyDescent="0.25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 x14ac:dyDescent="0.25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 x14ac:dyDescent="0.25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 x14ac:dyDescent="0.25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 x14ac:dyDescent="0.25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 x14ac:dyDescent="0.25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 x14ac:dyDescent="0.25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 x14ac:dyDescent="0.25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 x14ac:dyDescent="0.25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 x14ac:dyDescent="0.25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 x14ac:dyDescent="0.25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 x14ac:dyDescent="0.25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 x14ac:dyDescent="0.25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 x14ac:dyDescent="0.25">
      <c r="A100" s="16" t="s">
        <v>206</v>
      </c>
      <c r="B100" s="16" t="s">
        <v>217</v>
      </c>
      <c r="C100" s="16" t="s">
        <v>218</v>
      </c>
      <c r="D100" s="17">
        <v>142</v>
      </c>
      <c r="E100" s="17">
        <v>142</v>
      </c>
    </row>
    <row r="101" spans="1:5" x14ac:dyDescent="0.25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 x14ac:dyDescent="0.25">
      <c r="D102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E1" sqref="E1"/>
    </sheetView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.42578125" style="15" customWidth="1"/>
    <col min="6" max="16384" width="9.140625" style="15"/>
  </cols>
  <sheetData>
    <row r="1" spans="1:5" ht="18.600000000000001" customHeight="1" x14ac:dyDescent="0.25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x14ac:dyDescent="0.25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 x14ac:dyDescent="0.2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x14ac:dyDescent="0.25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 x14ac:dyDescent="0.25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 x14ac:dyDescent="0.25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 x14ac:dyDescent="0.25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 x14ac:dyDescent="0.25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 x14ac:dyDescent="0.25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 x14ac:dyDescent="0.2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x14ac:dyDescent="0.25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 x14ac:dyDescent="0.2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5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 x14ac:dyDescent="0.25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 x14ac:dyDescent="0.25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 x14ac:dyDescent="0.25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 x14ac:dyDescent="0.25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 x14ac:dyDescent="0.25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 x14ac:dyDescent="0.25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 x14ac:dyDescent="0.2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x14ac:dyDescent="0.25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 x14ac:dyDescent="0.2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x14ac:dyDescent="0.25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 x14ac:dyDescent="0.25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 x14ac:dyDescent="0.25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 x14ac:dyDescent="0.2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x14ac:dyDescent="0.25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 x14ac:dyDescent="0.25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 x14ac:dyDescent="0.25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 x14ac:dyDescent="0.25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 x14ac:dyDescent="0.25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 x14ac:dyDescent="0.25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 x14ac:dyDescent="0.25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 x14ac:dyDescent="0.25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 x14ac:dyDescent="0.25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 x14ac:dyDescent="0.25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 x14ac:dyDescent="0.25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 x14ac:dyDescent="0.25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 x14ac:dyDescent="0.25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 x14ac:dyDescent="0.25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 x14ac:dyDescent="0.25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 x14ac:dyDescent="0.25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 x14ac:dyDescent="0.25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 x14ac:dyDescent="0.25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 x14ac:dyDescent="0.25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 x14ac:dyDescent="0.25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 x14ac:dyDescent="0.25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 x14ac:dyDescent="0.25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 x14ac:dyDescent="0.25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 x14ac:dyDescent="0.25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 x14ac:dyDescent="0.25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 x14ac:dyDescent="0.25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 x14ac:dyDescent="0.25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 x14ac:dyDescent="0.25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 x14ac:dyDescent="0.25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 x14ac:dyDescent="0.25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 x14ac:dyDescent="0.25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 x14ac:dyDescent="0.25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 x14ac:dyDescent="0.25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 x14ac:dyDescent="0.25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 x14ac:dyDescent="0.25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 x14ac:dyDescent="0.25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 x14ac:dyDescent="0.25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 x14ac:dyDescent="0.25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 x14ac:dyDescent="0.25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 x14ac:dyDescent="0.25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 x14ac:dyDescent="0.25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 x14ac:dyDescent="0.25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 x14ac:dyDescent="0.25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 x14ac:dyDescent="0.25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 x14ac:dyDescent="0.25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 x14ac:dyDescent="0.25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 x14ac:dyDescent="0.25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 x14ac:dyDescent="0.25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 x14ac:dyDescent="0.25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 x14ac:dyDescent="0.25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 x14ac:dyDescent="0.2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x14ac:dyDescent="0.25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 x14ac:dyDescent="0.25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 x14ac:dyDescent="0.25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 x14ac:dyDescent="0.25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 x14ac:dyDescent="0.25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 x14ac:dyDescent="0.25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 x14ac:dyDescent="0.25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 x14ac:dyDescent="0.25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 x14ac:dyDescent="0.25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 x14ac:dyDescent="0.25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 x14ac:dyDescent="0.2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x14ac:dyDescent="0.25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 x14ac:dyDescent="0.25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 x14ac:dyDescent="0.25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 x14ac:dyDescent="0.25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 x14ac:dyDescent="0.25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 x14ac:dyDescent="0.25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 x14ac:dyDescent="0.25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 x14ac:dyDescent="0.25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 x14ac:dyDescent="0.25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 x14ac:dyDescent="0.25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 x14ac:dyDescent="0.25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 x14ac:dyDescent="0.25">
      <c r="A100" s="16" t="s">
        <v>206</v>
      </c>
      <c r="B100" s="16" t="s">
        <v>217</v>
      </c>
      <c r="C100" s="16" t="s">
        <v>218</v>
      </c>
      <c r="D100" s="17">
        <v>192</v>
      </c>
      <c r="E100" s="17">
        <v>192</v>
      </c>
    </row>
    <row r="101" spans="1:5" x14ac:dyDescent="0.25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 x14ac:dyDescent="0.25">
      <c r="D10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D7" sqref="D7"/>
    </sheetView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3.7109375" style="15" customWidth="1"/>
    <col min="5" max="5" width="15" style="15" customWidth="1"/>
    <col min="6" max="6" width="14.28515625" style="15" customWidth="1"/>
    <col min="7" max="7" width="15.85546875" style="15" customWidth="1"/>
    <col min="8" max="8" width="12.140625" style="15" bestFit="1" customWidth="1"/>
    <col min="9" max="9" width="12.28515625" style="15" customWidth="1"/>
    <col min="10" max="16384" width="9.140625" style="15"/>
  </cols>
  <sheetData>
    <row r="1" spans="1:9" ht="22.15" customHeight="1" x14ac:dyDescent="0.25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31.5" x14ac:dyDescent="0.25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 x14ac:dyDescent="0.25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 x14ac:dyDescent="0.25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 x14ac:dyDescent="0.25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 x14ac:dyDescent="0.25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 x14ac:dyDescent="0.25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 x14ac:dyDescent="0.25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 x14ac:dyDescent="0.25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 x14ac:dyDescent="0.25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 x14ac:dyDescent="0.25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 x14ac:dyDescent="0.25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 x14ac:dyDescent="0.25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 x14ac:dyDescent="0.25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 x14ac:dyDescent="0.25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 x14ac:dyDescent="0.25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 x14ac:dyDescent="0.25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 x14ac:dyDescent="0.25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 x14ac:dyDescent="0.25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 x14ac:dyDescent="0.25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 x14ac:dyDescent="0.25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 x14ac:dyDescent="0.25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 x14ac:dyDescent="0.25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 x14ac:dyDescent="0.25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 x14ac:dyDescent="0.25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 x14ac:dyDescent="0.25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 x14ac:dyDescent="0.25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 x14ac:dyDescent="0.25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 x14ac:dyDescent="0.25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 x14ac:dyDescent="0.25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 x14ac:dyDescent="0.25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 x14ac:dyDescent="0.25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 x14ac:dyDescent="0.25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 x14ac:dyDescent="0.25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 x14ac:dyDescent="0.25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 x14ac:dyDescent="0.25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 x14ac:dyDescent="0.25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 x14ac:dyDescent="0.25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 x14ac:dyDescent="0.25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 x14ac:dyDescent="0.25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 x14ac:dyDescent="0.25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 x14ac:dyDescent="0.25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 x14ac:dyDescent="0.25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 x14ac:dyDescent="0.25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 x14ac:dyDescent="0.25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 x14ac:dyDescent="0.25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 x14ac:dyDescent="0.25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 x14ac:dyDescent="0.25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 x14ac:dyDescent="0.25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 x14ac:dyDescent="0.25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 x14ac:dyDescent="0.25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 x14ac:dyDescent="0.25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 x14ac:dyDescent="0.25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 x14ac:dyDescent="0.25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 x14ac:dyDescent="0.25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 x14ac:dyDescent="0.25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 x14ac:dyDescent="0.25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 x14ac:dyDescent="0.25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 x14ac:dyDescent="0.25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 x14ac:dyDescent="0.25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 x14ac:dyDescent="0.25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 x14ac:dyDescent="0.25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 x14ac:dyDescent="0.25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 x14ac:dyDescent="0.25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 x14ac:dyDescent="0.25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 x14ac:dyDescent="0.25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 x14ac:dyDescent="0.25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 x14ac:dyDescent="0.25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 x14ac:dyDescent="0.25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 x14ac:dyDescent="0.25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 x14ac:dyDescent="0.25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 x14ac:dyDescent="0.25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 x14ac:dyDescent="0.25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 x14ac:dyDescent="0.25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 x14ac:dyDescent="0.25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 x14ac:dyDescent="0.25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 x14ac:dyDescent="0.25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 x14ac:dyDescent="0.25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 x14ac:dyDescent="0.25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 x14ac:dyDescent="0.25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 x14ac:dyDescent="0.25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 x14ac:dyDescent="0.25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 x14ac:dyDescent="0.25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 x14ac:dyDescent="0.25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 x14ac:dyDescent="0.25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 x14ac:dyDescent="0.25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 x14ac:dyDescent="0.25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 x14ac:dyDescent="0.25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 x14ac:dyDescent="0.25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 x14ac:dyDescent="0.25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 x14ac:dyDescent="0.25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 x14ac:dyDescent="0.25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 x14ac:dyDescent="0.25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 x14ac:dyDescent="0.25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 x14ac:dyDescent="0.25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 x14ac:dyDescent="0.25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 x14ac:dyDescent="0.25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 x14ac:dyDescent="0.25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 x14ac:dyDescent="0.25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 x14ac:dyDescent="0.25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 x14ac:dyDescent="0.25">
      <c r="A101" s="16" t="s">
        <v>206</v>
      </c>
      <c r="B101" s="16" t="s">
        <v>217</v>
      </c>
      <c r="C101" s="16" t="s">
        <v>218</v>
      </c>
      <c r="D101" s="17">
        <v>14</v>
      </c>
      <c r="E101" s="17">
        <v>13</v>
      </c>
      <c r="F101" s="17">
        <v>12</v>
      </c>
      <c r="G101" s="17">
        <v>2</v>
      </c>
      <c r="H101" s="17">
        <v>41</v>
      </c>
      <c r="I101" s="17">
        <v>41</v>
      </c>
    </row>
    <row r="102" spans="1:9" x14ac:dyDescent="0.25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2017-08-07T12:37:20Z</dcterms:created>
  <dcterms:modified xsi:type="dcterms:W3CDTF">2017-08-07T12:37:28Z</dcterms:modified>
</cp:coreProperties>
</file>