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0730" windowHeight="975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Foglio1!$A$1:$P$59</definedName>
    <definedName name="_xlnm.Print_Titles" localSheetId="0">Foglio1!$1:$3</definedName>
  </definedNames>
  <calcPr calcId="145621"/>
</workbook>
</file>

<file path=xl/calcChain.xml><?xml version="1.0" encoding="utf-8"?>
<calcChain xmlns="http://schemas.openxmlformats.org/spreadsheetml/2006/main">
  <c r="O59" i="1" l="1"/>
  <c r="O58" i="1"/>
  <c r="O56" i="1"/>
  <c r="O55" i="1"/>
  <c r="O41" i="1"/>
  <c r="O39" i="1"/>
  <c r="O37" i="1"/>
  <c r="O30" i="1"/>
  <c r="O27" i="1"/>
  <c r="O26" i="1"/>
  <c r="O22" i="1"/>
  <c r="O9" i="1"/>
  <c r="O2" i="1"/>
  <c r="O4" i="1" l="1"/>
  <c r="O42" i="1"/>
</calcChain>
</file>

<file path=xl/sharedStrings.xml><?xml version="1.0" encoding="utf-8"?>
<sst xmlns="http://schemas.openxmlformats.org/spreadsheetml/2006/main" count="298" uniqueCount="213">
  <si>
    <t>Regione</t>
  </si>
  <si>
    <t>Provincia</t>
  </si>
  <si>
    <t>Comune</t>
  </si>
  <si>
    <t>Codice fiscale ente</t>
  </si>
  <si>
    <t>CUP</t>
  </si>
  <si>
    <t>Posizione graduatoria regionale</t>
  </si>
  <si>
    <t>Denominazione edificio</t>
  </si>
  <si>
    <t>Elemento oggetto dell’indagine</t>
  </si>
  <si>
    <t>Importo cofinanziato pre-indagine</t>
  </si>
  <si>
    <t>Importo finanziato MIUR
post-indagine</t>
  </si>
  <si>
    <t>Importo cofinanziato 
post-indagine</t>
  </si>
  <si>
    <t>Totale da liquidare all'ente</t>
  </si>
  <si>
    <t>Economie</t>
  </si>
  <si>
    <t>EMILIA ROMAGNA</t>
  </si>
  <si>
    <t>FORLI'</t>
  </si>
  <si>
    <t>Comune di PREDAPPIO</t>
  </si>
  <si>
    <t>80008750400</t>
  </si>
  <si>
    <t>H88C15000080001</t>
  </si>
  <si>
    <t>16</t>
  </si>
  <si>
    <t>scuola media P.V. Marone</t>
  </si>
  <si>
    <t>Elementi non strutturali</t>
  </si>
  <si>
    <t>17</t>
  </si>
  <si>
    <t>scuola media P.V Marone</t>
  </si>
  <si>
    <t>Elementi strutturali</t>
  </si>
  <si>
    <t>LOMBARDIA</t>
  </si>
  <si>
    <t>MILANO</t>
  </si>
  <si>
    <t>Comune di LEGNANO</t>
  </si>
  <si>
    <t>E34E16000040004</t>
  </si>
  <si>
    <t>37</t>
  </si>
  <si>
    <t>SCUOLA SECONDARIA BONVESIN DE LA RIVA</t>
  </si>
  <si>
    <t>00807960158</t>
  </si>
  <si>
    <t>65</t>
  </si>
  <si>
    <t>SCUOLA PRIMARIA GIOSUE' CARDUCCI</t>
  </si>
  <si>
    <t>66</t>
  </si>
  <si>
    <t>SCUOLA PRIMARIA GIUSEPPE MAZZINI</t>
  </si>
  <si>
    <t>87</t>
  </si>
  <si>
    <t>SCUOLA SECONDARIA FRANCO TOSI</t>
  </si>
  <si>
    <t>189</t>
  </si>
  <si>
    <t>SCUOLA PRIMARIA ALESSANDRO MANZONI</t>
  </si>
  <si>
    <t>BERGAMO</t>
  </si>
  <si>
    <t>Comune di GAZZANIGA</t>
  </si>
  <si>
    <t>B78C15000420005</t>
  </si>
  <si>
    <t>41</t>
  </si>
  <si>
    <t>Scuola primaria Padre Luigi Ghilardini</t>
  </si>
  <si>
    <t>42</t>
  </si>
  <si>
    <t>Comune di SESTO SAN GIOVANNI</t>
  </si>
  <si>
    <t>02253930156</t>
  </si>
  <si>
    <t>CH4415000860005</t>
  </si>
  <si>
    <t>22</t>
  </si>
  <si>
    <t>Scuola primaria Martiri della Libertà</t>
  </si>
  <si>
    <t>23</t>
  </si>
  <si>
    <t>Scuola Primaria Dante e Secondaria Falck</t>
  </si>
  <si>
    <t>24</t>
  </si>
  <si>
    <t>scuola primaria Frank</t>
  </si>
  <si>
    <t>59</t>
  </si>
  <si>
    <t>scuola primaria Rovani</t>
  </si>
  <si>
    <t>73</t>
  </si>
  <si>
    <t>scuola secondaria Breda</t>
  </si>
  <si>
    <t>74</t>
  </si>
  <si>
    <t>scuola primaria Pascoli</t>
  </si>
  <si>
    <t>75</t>
  </si>
  <si>
    <t>scuola secondaria Forlanini</t>
  </si>
  <si>
    <t>89</t>
  </si>
  <si>
    <t>scuola secondaria Don Milani</t>
  </si>
  <si>
    <t>90</t>
  </si>
  <si>
    <t>scuola secondaria Fratelli di Dio</t>
  </si>
  <si>
    <t>101</t>
  </si>
  <si>
    <t xml:space="preserve">scuola Primaria Luini </t>
  </si>
  <si>
    <t>198</t>
  </si>
  <si>
    <t>asilo nido Corridoni</t>
  </si>
  <si>
    <t>199</t>
  </si>
  <si>
    <t>scuola primaria Marzabotto</t>
  </si>
  <si>
    <t>220</t>
  </si>
  <si>
    <t>scuola Infanzia Tonale 1 - ex Montessori</t>
  </si>
  <si>
    <t>VARESE</t>
  </si>
  <si>
    <t>Comune di MALNATE</t>
  </si>
  <si>
    <t>00243280120</t>
  </si>
  <si>
    <t>B21E15000650006</t>
  </si>
  <si>
    <t>21</t>
  </si>
  <si>
    <t>SCUOLA PRIMARIA CESARE BATTISTI</t>
  </si>
  <si>
    <t>SCUOLA PRIMARIA T.GALBANI</t>
  </si>
  <si>
    <t>SCUOLA SECONDARIA DI I° GRADO NAZARIO SAURO</t>
  </si>
  <si>
    <t>43</t>
  </si>
  <si>
    <t>SCUOLA PRIMARIA B.BAI</t>
  </si>
  <si>
    <t>PIEMONTE</t>
  </si>
  <si>
    <t>ASTI</t>
  </si>
  <si>
    <t>Comune di VILLAFRANCA D'ASTI</t>
  </si>
  <si>
    <t>80004110054</t>
  </si>
  <si>
    <t>J78C16000010005</t>
  </si>
  <si>
    <t>5</t>
  </si>
  <si>
    <t>Scuola Primaria e Secondaria di 1° grado "Mons. CAVALLA e Mons. Goria"</t>
  </si>
  <si>
    <t>CUNEO</t>
  </si>
  <si>
    <t>Comune di CASTAGNITO</t>
  </si>
  <si>
    <t>00307380048</t>
  </si>
  <si>
    <t>D62I16000040005</t>
  </si>
  <si>
    <t xml:space="preserve">Scuola dell'Infanzia </t>
  </si>
  <si>
    <t>TORINO</t>
  </si>
  <si>
    <t>Comune di VICO CANAVESE</t>
  </si>
  <si>
    <t>84000710016</t>
  </si>
  <si>
    <t>F82I15000790005</t>
  </si>
  <si>
    <t>128</t>
  </si>
  <si>
    <t>ISTITUTO COMPRENSIVO DI VISTRORIO - SCUOLA DELL'INFANZIA</t>
  </si>
  <si>
    <t>F82I15000800005</t>
  </si>
  <si>
    <t>235</t>
  </si>
  <si>
    <t>ISTITUTO COMPRENSIVO DI VISTRORIO - SCUOLA PRIMARIA E SECONDARIA DI PRIMO GRADO E REFEZIONE SCOLASTICA</t>
  </si>
  <si>
    <t>VERCELLI</t>
  </si>
  <si>
    <t>Comune di CARISIO</t>
  </si>
  <si>
    <t>00317500023</t>
  </si>
  <si>
    <t>J65I16000010005</t>
  </si>
  <si>
    <t>SCUOLA ELEMENTARE DI VIA MATTEOTTI</t>
  </si>
  <si>
    <t>J65I16000020002</t>
  </si>
  <si>
    <t>SCUOLA EMENTARE DI VIA MATTEOTTI</t>
  </si>
  <si>
    <t>VENETO</t>
  </si>
  <si>
    <t>PADOVA</t>
  </si>
  <si>
    <t>Comune di RUBANO</t>
  </si>
  <si>
    <t>80009970288</t>
  </si>
  <si>
    <t>F36J15001390005</t>
  </si>
  <si>
    <t>68</t>
  </si>
  <si>
    <t>Scuola elementare Leonardo da Vinci</t>
  </si>
  <si>
    <t>69</t>
  </si>
  <si>
    <t>scuola media Buonarroti</t>
  </si>
  <si>
    <t>70</t>
  </si>
  <si>
    <t>scuola media Buonarroti succursale</t>
  </si>
  <si>
    <t>ROVIGO</t>
  </si>
  <si>
    <t>Comune di COSTA DI ROVIGO</t>
  </si>
  <si>
    <t>00197530298</t>
  </si>
  <si>
    <t>F56J16000010005</t>
  </si>
  <si>
    <t>1</t>
  </si>
  <si>
    <t>Scuola media statale Virgilio</t>
  </si>
  <si>
    <t>2</t>
  </si>
  <si>
    <t>Palestra scolastica</t>
  </si>
  <si>
    <t>VICENZA</t>
  </si>
  <si>
    <t>Comune di BRENDOLA</t>
  </si>
  <si>
    <t>00318760246</t>
  </si>
  <si>
    <t>E18C16000070005</t>
  </si>
  <si>
    <t>67</t>
  </si>
  <si>
    <t>SCUOLA SECONDARIA DI PRIMO GRADO "G. GALILEI"</t>
  </si>
  <si>
    <t>E18C16000080005</t>
  </si>
  <si>
    <t>20</t>
  </si>
  <si>
    <t>Comune di MALO</t>
  </si>
  <si>
    <t>00249370248</t>
  </si>
  <si>
    <t>H56J15000970001</t>
  </si>
  <si>
    <t>131</t>
  </si>
  <si>
    <t>Istituto Comprensivo (Statale) G.Ciscato di MALO</t>
  </si>
  <si>
    <t>132</t>
  </si>
  <si>
    <t>Comune di SAN PIETRO MUSSOLINO</t>
  </si>
  <si>
    <t>81001390244</t>
  </si>
  <si>
    <t>J88C15000450005</t>
  </si>
  <si>
    <t>119</t>
  </si>
  <si>
    <t>Scuola Primaria</t>
  </si>
  <si>
    <t>TOSCANA</t>
  </si>
  <si>
    <t>FIRENZE</t>
  </si>
  <si>
    <t>Comune di BORGO SAN LORENZO</t>
  </si>
  <si>
    <t>01017000488</t>
  </si>
  <si>
    <t>G66J16000490005</t>
  </si>
  <si>
    <t>Scuole Medie "Giovanni Della Casa"</t>
  </si>
  <si>
    <t>Scuola Elementare "Dante Alighieri" Succursale</t>
  </si>
  <si>
    <t>38</t>
  </si>
  <si>
    <t>Scuola Primaria "Antonio Cinti" di Ronta</t>
  </si>
  <si>
    <t>134</t>
  </si>
  <si>
    <t>Scuola Primaria "Dante Alighieri"</t>
  </si>
  <si>
    <t>135</t>
  </si>
  <si>
    <t>Scuola Primaria di Luco di Mugello</t>
  </si>
  <si>
    <t>157</t>
  </si>
  <si>
    <t>Scuola dell'Infanzia Collodi</t>
  </si>
  <si>
    <t>PISA</t>
  </si>
  <si>
    <t>Comune di VECCHIANO</t>
  </si>
  <si>
    <t>00162610505</t>
  </si>
  <si>
    <t>G79D15001600005</t>
  </si>
  <si>
    <t>SCUOLA PRIMARIA "PARDI" DI MIGLIARINO</t>
  </si>
  <si>
    <t>88</t>
  </si>
  <si>
    <t>SCUOLA PRIMARIA "MAZZINI" DI VECCHIANO</t>
  </si>
  <si>
    <t>91</t>
  </si>
  <si>
    <t>SCUOLA PRIMARIA "CASELLA" DI FILETTOLE</t>
  </si>
  <si>
    <t>LAZIO</t>
  </si>
  <si>
    <t>LATINA</t>
  </si>
  <si>
    <t>Comune di SONNINO</t>
  </si>
  <si>
    <t>80004450591</t>
  </si>
  <si>
    <t>H21E15000610002</t>
  </si>
  <si>
    <t>46</t>
  </si>
  <si>
    <t>Scuola media L. Da Vinci</t>
  </si>
  <si>
    <t>MARCHE</t>
  </si>
  <si>
    <t>PESARO</t>
  </si>
  <si>
    <t>Comune di CARPEGNA</t>
  </si>
  <si>
    <t>82005350416</t>
  </si>
  <si>
    <t>H86J15000340005</t>
  </si>
  <si>
    <t>49</t>
  </si>
  <si>
    <t>SCUOLA ELEMENTARE DEL CAPOLUOGO</t>
  </si>
  <si>
    <t>ABRUZZO</t>
  </si>
  <si>
    <t>PESCARA</t>
  </si>
  <si>
    <t>Comune di COLLECORVINO</t>
  </si>
  <si>
    <t>00137880688</t>
  </si>
  <si>
    <t>C78C15000130001</t>
  </si>
  <si>
    <t>11</t>
  </si>
  <si>
    <t>SCUOLA MEDIA "D'ANNUNZIO"</t>
  </si>
  <si>
    <t>SICILIA</t>
  </si>
  <si>
    <t>PALERMO</t>
  </si>
  <si>
    <t>Comune di PARTINICO</t>
  </si>
  <si>
    <t>00601920820</t>
  </si>
  <si>
    <t>D89D16000200001</t>
  </si>
  <si>
    <t>103</t>
  </si>
  <si>
    <t>Direzione Didattica I Circolo Tenente La Fata</t>
  </si>
  <si>
    <t>SIRACUSA</t>
  </si>
  <si>
    <t>Comune di PACHINO</t>
  </si>
  <si>
    <t>00174260893</t>
  </si>
  <si>
    <t>H92F16000250004</t>
  </si>
  <si>
    <t>36</t>
  </si>
  <si>
    <t xml:space="preserve">4° Istituto Comprensivo "V. Brancati" </t>
  </si>
  <si>
    <t>Scuola secondaria superiore di primo grado</t>
  </si>
  <si>
    <t>n.</t>
  </si>
  <si>
    <t>Importo finanziato MIUR 
DM 933/2015</t>
  </si>
  <si>
    <t>Ufficio competente, responsabile e link al progetto</t>
  </si>
  <si>
    <t>DGEFID UFFICIO III
dr.ssa Paola IANDOLO http://www.istruzione.it/edilizia_scolastica/fin-ind-diag.shtml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</si>
</sst>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SansSerif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43" fontId="2" fillId="0" borderId="0" xfId="0" applyNumberFormat="1" applyFont="1" applyAlignment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3" borderId="0" xfId="0" applyFont="1" applyFill="1" applyAlignment="1">
      <alignment vertical="center" wrapText="1"/>
    </xf>
    <xf numFmtId="0" fontId="0" fillId="3" borderId="0" xfId="0" applyFont="1" applyFill="1" applyAlignment="1">
      <alignment vertical="center"/>
    </xf>
    <xf numFmtId="43" fontId="6" fillId="3" borderId="1" xfId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7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2" borderId="1" xfId="0" applyFont="1" applyFill="1" applyBorder="1" applyAlignment="1" applyProtection="1">
      <alignment horizontal="center" vertical="center" wrapText="1"/>
    </xf>
    <xf numFmtId="43" fontId="6" fillId="3" borderId="2" xfId="1" applyFont="1" applyFill="1" applyBorder="1" applyAlignment="1">
      <alignment horizontal="center" vertical="center"/>
    </xf>
    <xf numFmtId="43" fontId="6" fillId="3" borderId="3" xfId="1" applyFont="1" applyFill="1" applyBorder="1" applyAlignment="1">
      <alignment horizontal="center" vertical="center"/>
    </xf>
    <xf numFmtId="43" fontId="2" fillId="3" borderId="2" xfId="1" applyFont="1" applyFill="1" applyBorder="1" applyAlignment="1">
      <alignment horizontal="center" vertical="center"/>
    </xf>
    <xf numFmtId="43" fontId="2" fillId="3" borderId="3" xfId="1" applyFont="1" applyFill="1" applyBorder="1" applyAlignment="1">
      <alignment horizontal="center" vertical="center"/>
    </xf>
    <xf numFmtId="43" fontId="2" fillId="3" borderId="1" xfId="1" applyFont="1" applyFill="1" applyBorder="1" applyAlignment="1">
      <alignment horizontal="center" vertical="center"/>
    </xf>
    <xf numFmtId="43" fontId="6" fillId="3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43" fontId="6" fillId="0" borderId="2" xfId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43" fontId="2" fillId="3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tabSelected="1" view="pageBreakPreview" zoomScale="80" zoomScaleNormal="75" zoomScaleSheetLayoutView="80" workbookViewId="0">
      <pane xSplit="4" ySplit="3" topLeftCell="K53" activePane="bottomRight" state="frozen"/>
      <selection pane="topRight" activeCell="D1" sqref="D1"/>
      <selection pane="bottomLeft" activeCell="A2" sqref="A2"/>
      <selection pane="bottomRight" activeCell="P2" sqref="P2:P59"/>
    </sheetView>
  </sheetViews>
  <sheetFormatPr defaultRowHeight="15"/>
  <cols>
    <col min="1" max="1" width="9.42578125" style="11" customWidth="1"/>
    <col min="2" max="2" width="17.28515625" style="11" customWidth="1"/>
    <col min="3" max="3" width="15.7109375" style="10" customWidth="1"/>
    <col min="4" max="4" width="37.7109375" style="11" customWidth="1"/>
    <col min="5" max="5" width="18.140625" style="10" customWidth="1"/>
    <col min="6" max="6" width="24.7109375" style="10" customWidth="1"/>
    <col min="7" max="7" width="14.7109375" style="10" customWidth="1"/>
    <col min="8" max="8" width="50.7109375" style="11" customWidth="1"/>
    <col min="9" max="9" width="28.85546875" style="10" customWidth="1"/>
    <col min="10" max="10" width="15.85546875" style="10" customWidth="1"/>
    <col min="11" max="11" width="14.85546875" style="10" customWidth="1"/>
    <col min="12" max="12" width="15.5703125" style="10" customWidth="1"/>
    <col min="13" max="13" width="16.140625" style="10" customWidth="1"/>
    <col min="14" max="14" width="14" style="16" customWidth="1"/>
    <col min="15" max="15" width="13.42578125" style="10" customWidth="1"/>
    <col min="16" max="16" width="15" style="10" customWidth="1"/>
    <col min="17" max="17" width="9.140625" style="10"/>
    <col min="18" max="18" width="9.42578125" style="10" bestFit="1" customWidth="1"/>
    <col min="19" max="16384" width="9.140625" style="10"/>
  </cols>
  <sheetData>
    <row r="1" spans="1:17" ht="106.5" customHeight="1">
      <c r="A1" s="9" t="s">
        <v>209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6</v>
      </c>
      <c r="I1" s="9" t="s">
        <v>7</v>
      </c>
      <c r="J1" s="19" t="s">
        <v>210</v>
      </c>
      <c r="K1" s="9" t="s">
        <v>8</v>
      </c>
      <c r="L1" s="9" t="s">
        <v>9</v>
      </c>
      <c r="M1" s="9" t="s">
        <v>10</v>
      </c>
      <c r="N1" s="9" t="s">
        <v>11</v>
      </c>
      <c r="O1" s="9" t="s">
        <v>12</v>
      </c>
      <c r="P1" s="19" t="s">
        <v>211</v>
      </c>
    </row>
    <row r="2" spans="1:17" ht="63.75" customHeight="1">
      <c r="A2" s="32">
        <v>1</v>
      </c>
      <c r="B2" s="26" t="s">
        <v>24</v>
      </c>
      <c r="C2" s="27" t="s">
        <v>39</v>
      </c>
      <c r="D2" s="41" t="s">
        <v>40</v>
      </c>
      <c r="E2" s="26">
        <v>250930161</v>
      </c>
      <c r="F2" s="26" t="s">
        <v>41</v>
      </c>
      <c r="G2" s="1" t="s">
        <v>42</v>
      </c>
      <c r="H2" s="2" t="s">
        <v>43</v>
      </c>
      <c r="I2" s="1" t="s">
        <v>20</v>
      </c>
      <c r="J2" s="24">
        <v>6400</v>
      </c>
      <c r="K2" s="24">
        <v>1600</v>
      </c>
      <c r="L2" s="24">
        <v>6090.24</v>
      </c>
      <c r="M2" s="24">
        <v>1522.56</v>
      </c>
      <c r="N2" s="25">
        <v>6090.24</v>
      </c>
      <c r="O2" s="24">
        <f>J2-N2</f>
        <v>309.76000000000022</v>
      </c>
      <c r="P2" s="48" t="s">
        <v>212</v>
      </c>
    </row>
    <row r="3" spans="1:17" ht="18.75">
      <c r="A3" s="33"/>
      <c r="B3" s="26"/>
      <c r="C3" s="27"/>
      <c r="D3" s="41"/>
      <c r="E3" s="26"/>
      <c r="F3" s="26"/>
      <c r="G3" s="1" t="s">
        <v>44</v>
      </c>
      <c r="H3" s="2" t="s">
        <v>208</v>
      </c>
      <c r="I3" s="1" t="s">
        <v>20</v>
      </c>
      <c r="J3" s="24"/>
      <c r="K3" s="24"/>
      <c r="L3" s="24"/>
      <c r="M3" s="24"/>
      <c r="N3" s="25"/>
      <c r="O3" s="24"/>
      <c r="P3" s="34"/>
    </row>
    <row r="4" spans="1:17" s="6" customFormat="1" ht="30" customHeight="1">
      <c r="A4" s="32">
        <v>2</v>
      </c>
      <c r="B4" s="26" t="s">
        <v>24</v>
      </c>
      <c r="C4" s="26" t="s">
        <v>25</v>
      </c>
      <c r="D4" s="27" t="s">
        <v>26</v>
      </c>
      <c r="E4" s="32" t="s">
        <v>30</v>
      </c>
      <c r="F4" s="26" t="s">
        <v>27</v>
      </c>
      <c r="G4" s="1" t="s">
        <v>28</v>
      </c>
      <c r="H4" s="1" t="s">
        <v>29</v>
      </c>
      <c r="I4" s="1" t="s">
        <v>23</v>
      </c>
      <c r="J4" s="24">
        <v>39000</v>
      </c>
      <c r="K4" s="24">
        <v>25800</v>
      </c>
      <c r="L4" s="22">
        <v>29296.94</v>
      </c>
      <c r="M4" s="22">
        <v>19381.060000000001</v>
      </c>
      <c r="N4" s="36">
        <v>28021.87</v>
      </c>
      <c r="O4" s="22">
        <f>J4-N4</f>
        <v>10978.130000000001</v>
      </c>
      <c r="P4" s="34"/>
    </row>
    <row r="5" spans="1:17" s="6" customFormat="1" ht="30" customHeight="1">
      <c r="A5" s="47"/>
      <c r="B5" s="26"/>
      <c r="C5" s="26"/>
      <c r="D5" s="27"/>
      <c r="E5" s="39"/>
      <c r="F5" s="26"/>
      <c r="G5" s="1" t="s">
        <v>31</v>
      </c>
      <c r="H5" s="1" t="s">
        <v>32</v>
      </c>
      <c r="I5" s="1" t="s">
        <v>23</v>
      </c>
      <c r="J5" s="24"/>
      <c r="K5" s="24"/>
      <c r="L5" s="28"/>
      <c r="M5" s="28"/>
      <c r="N5" s="37"/>
      <c r="O5" s="28"/>
      <c r="P5" s="34"/>
    </row>
    <row r="6" spans="1:17" ht="30" customHeight="1">
      <c r="A6" s="47"/>
      <c r="B6" s="26"/>
      <c r="C6" s="26"/>
      <c r="D6" s="27"/>
      <c r="E6" s="39"/>
      <c r="F6" s="26"/>
      <c r="G6" s="1" t="s">
        <v>33</v>
      </c>
      <c r="H6" s="1" t="s">
        <v>34</v>
      </c>
      <c r="I6" s="1" t="s">
        <v>23</v>
      </c>
      <c r="J6" s="24"/>
      <c r="K6" s="24"/>
      <c r="L6" s="28"/>
      <c r="M6" s="28"/>
      <c r="N6" s="37"/>
      <c r="O6" s="28"/>
      <c r="P6" s="34"/>
    </row>
    <row r="7" spans="1:17" ht="30" customHeight="1">
      <c r="A7" s="47"/>
      <c r="B7" s="26"/>
      <c r="C7" s="26"/>
      <c r="D7" s="27"/>
      <c r="E7" s="39"/>
      <c r="F7" s="26"/>
      <c r="G7" s="1" t="s">
        <v>35</v>
      </c>
      <c r="H7" s="1" t="s">
        <v>36</v>
      </c>
      <c r="I7" s="1" t="s">
        <v>23</v>
      </c>
      <c r="J7" s="24"/>
      <c r="K7" s="24"/>
      <c r="L7" s="28"/>
      <c r="M7" s="28"/>
      <c r="N7" s="37"/>
      <c r="O7" s="28"/>
      <c r="P7" s="34"/>
    </row>
    <row r="8" spans="1:17" ht="30" customHeight="1">
      <c r="A8" s="33"/>
      <c r="B8" s="26"/>
      <c r="C8" s="26"/>
      <c r="D8" s="27"/>
      <c r="E8" s="40"/>
      <c r="F8" s="26"/>
      <c r="G8" s="1" t="s">
        <v>37</v>
      </c>
      <c r="H8" s="1" t="s">
        <v>38</v>
      </c>
      <c r="I8" s="1" t="s">
        <v>23</v>
      </c>
      <c r="J8" s="24"/>
      <c r="K8" s="24"/>
      <c r="L8" s="29"/>
      <c r="M8" s="29"/>
      <c r="N8" s="38"/>
      <c r="O8" s="29"/>
      <c r="P8" s="34"/>
    </row>
    <row r="9" spans="1:17" ht="30" customHeight="1">
      <c r="A9" s="32">
        <v>3</v>
      </c>
      <c r="B9" s="26" t="s">
        <v>24</v>
      </c>
      <c r="C9" s="27" t="s">
        <v>25</v>
      </c>
      <c r="D9" s="41" t="s">
        <v>45</v>
      </c>
      <c r="E9" s="26" t="s">
        <v>46</v>
      </c>
      <c r="F9" s="26" t="s">
        <v>47</v>
      </c>
      <c r="G9" s="1" t="s">
        <v>48</v>
      </c>
      <c r="H9" s="2" t="s">
        <v>49</v>
      </c>
      <c r="I9" s="1" t="s">
        <v>20</v>
      </c>
      <c r="J9" s="24">
        <v>52000</v>
      </c>
      <c r="K9" s="24">
        <v>44364.02</v>
      </c>
      <c r="L9" s="24">
        <v>20883.259999999998</v>
      </c>
      <c r="M9" s="24">
        <v>17816.650000000001</v>
      </c>
      <c r="N9" s="25">
        <v>20883.259999999998</v>
      </c>
      <c r="O9" s="24">
        <f>J9-N9</f>
        <v>31116.74</v>
      </c>
      <c r="P9" s="34"/>
    </row>
    <row r="10" spans="1:17" ht="30" customHeight="1">
      <c r="A10" s="47"/>
      <c r="B10" s="26"/>
      <c r="C10" s="27"/>
      <c r="D10" s="41"/>
      <c r="E10" s="26"/>
      <c r="F10" s="26"/>
      <c r="G10" s="1" t="s">
        <v>50</v>
      </c>
      <c r="H10" s="2" t="s">
        <v>51</v>
      </c>
      <c r="I10" s="1" t="s">
        <v>20</v>
      </c>
      <c r="J10" s="24"/>
      <c r="K10" s="24"/>
      <c r="L10" s="24"/>
      <c r="M10" s="24"/>
      <c r="N10" s="25"/>
      <c r="O10" s="24"/>
      <c r="P10" s="34"/>
    </row>
    <row r="11" spans="1:17" s="6" customFormat="1" ht="30" customHeight="1">
      <c r="A11" s="47"/>
      <c r="B11" s="26"/>
      <c r="C11" s="27"/>
      <c r="D11" s="41"/>
      <c r="E11" s="26"/>
      <c r="F11" s="26"/>
      <c r="G11" s="1" t="s">
        <v>52</v>
      </c>
      <c r="H11" s="2" t="s">
        <v>53</v>
      </c>
      <c r="I11" s="1" t="s">
        <v>20</v>
      </c>
      <c r="J11" s="24"/>
      <c r="K11" s="24"/>
      <c r="L11" s="24"/>
      <c r="M11" s="24"/>
      <c r="N11" s="25"/>
      <c r="O11" s="24"/>
      <c r="P11" s="34"/>
      <c r="Q11" s="7"/>
    </row>
    <row r="12" spans="1:17" s="6" customFormat="1" ht="30" customHeight="1">
      <c r="A12" s="47"/>
      <c r="B12" s="26"/>
      <c r="C12" s="27"/>
      <c r="D12" s="41"/>
      <c r="E12" s="26"/>
      <c r="F12" s="26"/>
      <c r="G12" s="1" t="s">
        <v>54</v>
      </c>
      <c r="H12" s="2" t="s">
        <v>55</v>
      </c>
      <c r="I12" s="1" t="s">
        <v>20</v>
      </c>
      <c r="J12" s="24"/>
      <c r="K12" s="24"/>
      <c r="L12" s="24"/>
      <c r="M12" s="24"/>
      <c r="N12" s="25"/>
      <c r="O12" s="24"/>
      <c r="P12" s="34"/>
      <c r="Q12" s="7"/>
    </row>
    <row r="13" spans="1:17" s="6" customFormat="1" ht="30" customHeight="1">
      <c r="A13" s="47"/>
      <c r="B13" s="26"/>
      <c r="C13" s="27"/>
      <c r="D13" s="41"/>
      <c r="E13" s="26"/>
      <c r="F13" s="26"/>
      <c r="G13" s="1" t="s">
        <v>56</v>
      </c>
      <c r="H13" s="2" t="s">
        <v>57</v>
      </c>
      <c r="I13" s="1" t="s">
        <v>20</v>
      </c>
      <c r="J13" s="24"/>
      <c r="K13" s="24"/>
      <c r="L13" s="24"/>
      <c r="M13" s="24"/>
      <c r="N13" s="25"/>
      <c r="O13" s="24"/>
      <c r="P13" s="34"/>
      <c r="Q13" s="7"/>
    </row>
    <row r="14" spans="1:17" s="6" customFormat="1" ht="30" customHeight="1">
      <c r="A14" s="47"/>
      <c r="B14" s="26"/>
      <c r="C14" s="27"/>
      <c r="D14" s="41"/>
      <c r="E14" s="26"/>
      <c r="F14" s="26"/>
      <c r="G14" s="1" t="s">
        <v>58</v>
      </c>
      <c r="H14" s="2" t="s">
        <v>59</v>
      </c>
      <c r="I14" s="1" t="s">
        <v>20</v>
      </c>
      <c r="J14" s="24"/>
      <c r="K14" s="24"/>
      <c r="L14" s="24"/>
      <c r="M14" s="24"/>
      <c r="N14" s="25"/>
      <c r="O14" s="24"/>
      <c r="P14" s="34"/>
      <c r="Q14" s="7"/>
    </row>
    <row r="15" spans="1:17" s="6" customFormat="1" ht="30" customHeight="1">
      <c r="A15" s="47"/>
      <c r="B15" s="26"/>
      <c r="C15" s="27"/>
      <c r="D15" s="41"/>
      <c r="E15" s="26"/>
      <c r="F15" s="26"/>
      <c r="G15" s="1" t="s">
        <v>60</v>
      </c>
      <c r="H15" s="2" t="s">
        <v>61</v>
      </c>
      <c r="I15" s="1" t="s">
        <v>20</v>
      </c>
      <c r="J15" s="24"/>
      <c r="K15" s="24"/>
      <c r="L15" s="24"/>
      <c r="M15" s="24"/>
      <c r="N15" s="25"/>
      <c r="O15" s="24"/>
      <c r="P15" s="34"/>
      <c r="Q15" s="7"/>
    </row>
    <row r="16" spans="1:17" s="6" customFormat="1" ht="30" customHeight="1">
      <c r="A16" s="47"/>
      <c r="B16" s="26"/>
      <c r="C16" s="27"/>
      <c r="D16" s="41"/>
      <c r="E16" s="26"/>
      <c r="F16" s="26"/>
      <c r="G16" s="1" t="s">
        <v>62</v>
      </c>
      <c r="H16" s="2" t="s">
        <v>63</v>
      </c>
      <c r="I16" s="1" t="s">
        <v>20</v>
      </c>
      <c r="J16" s="24"/>
      <c r="K16" s="24"/>
      <c r="L16" s="24"/>
      <c r="M16" s="24"/>
      <c r="N16" s="25"/>
      <c r="O16" s="24"/>
      <c r="P16" s="34"/>
      <c r="Q16" s="7"/>
    </row>
    <row r="17" spans="1:17" s="6" customFormat="1" ht="30" customHeight="1">
      <c r="A17" s="47"/>
      <c r="B17" s="26"/>
      <c r="C17" s="27"/>
      <c r="D17" s="41"/>
      <c r="E17" s="26"/>
      <c r="F17" s="26"/>
      <c r="G17" s="1" t="s">
        <v>64</v>
      </c>
      <c r="H17" s="2" t="s">
        <v>65</v>
      </c>
      <c r="I17" s="1" t="s">
        <v>20</v>
      </c>
      <c r="J17" s="24"/>
      <c r="K17" s="24"/>
      <c r="L17" s="24"/>
      <c r="M17" s="24"/>
      <c r="N17" s="25"/>
      <c r="O17" s="24"/>
      <c r="P17" s="34"/>
      <c r="Q17" s="7"/>
    </row>
    <row r="18" spans="1:17" s="6" customFormat="1" ht="30" customHeight="1">
      <c r="A18" s="47"/>
      <c r="B18" s="26"/>
      <c r="C18" s="27"/>
      <c r="D18" s="41"/>
      <c r="E18" s="26"/>
      <c r="F18" s="26"/>
      <c r="G18" s="1" t="s">
        <v>66</v>
      </c>
      <c r="H18" s="2" t="s">
        <v>67</v>
      </c>
      <c r="I18" s="1" t="s">
        <v>20</v>
      </c>
      <c r="J18" s="24"/>
      <c r="K18" s="24"/>
      <c r="L18" s="24"/>
      <c r="M18" s="24"/>
      <c r="N18" s="25"/>
      <c r="O18" s="24"/>
      <c r="P18" s="34"/>
      <c r="Q18" s="7"/>
    </row>
    <row r="19" spans="1:17" s="6" customFormat="1" ht="30" customHeight="1">
      <c r="A19" s="47"/>
      <c r="B19" s="26"/>
      <c r="C19" s="27"/>
      <c r="D19" s="41"/>
      <c r="E19" s="26"/>
      <c r="F19" s="26"/>
      <c r="G19" s="1" t="s">
        <v>68</v>
      </c>
      <c r="H19" s="2" t="s">
        <v>69</v>
      </c>
      <c r="I19" s="1" t="s">
        <v>20</v>
      </c>
      <c r="J19" s="24"/>
      <c r="K19" s="24"/>
      <c r="L19" s="24"/>
      <c r="M19" s="24"/>
      <c r="N19" s="25"/>
      <c r="O19" s="24"/>
      <c r="P19" s="34"/>
      <c r="Q19" s="7"/>
    </row>
    <row r="20" spans="1:17" s="6" customFormat="1" ht="30" customHeight="1">
      <c r="A20" s="47"/>
      <c r="B20" s="26"/>
      <c r="C20" s="27"/>
      <c r="D20" s="41"/>
      <c r="E20" s="26"/>
      <c r="F20" s="26"/>
      <c r="G20" s="1" t="s">
        <v>70</v>
      </c>
      <c r="H20" s="2" t="s">
        <v>71</v>
      </c>
      <c r="I20" s="1" t="s">
        <v>20</v>
      </c>
      <c r="J20" s="24"/>
      <c r="K20" s="24"/>
      <c r="L20" s="24"/>
      <c r="M20" s="24"/>
      <c r="N20" s="25"/>
      <c r="O20" s="24"/>
      <c r="P20" s="34"/>
      <c r="Q20" s="7"/>
    </row>
    <row r="21" spans="1:17" s="6" customFormat="1" ht="30" customHeight="1">
      <c r="A21" s="33"/>
      <c r="B21" s="26"/>
      <c r="C21" s="27"/>
      <c r="D21" s="41"/>
      <c r="E21" s="26"/>
      <c r="F21" s="26"/>
      <c r="G21" s="1" t="s">
        <v>72</v>
      </c>
      <c r="H21" s="2" t="s">
        <v>73</v>
      </c>
      <c r="I21" s="1" t="s">
        <v>20</v>
      </c>
      <c r="J21" s="24"/>
      <c r="K21" s="24"/>
      <c r="L21" s="24"/>
      <c r="M21" s="24"/>
      <c r="N21" s="25"/>
      <c r="O21" s="24"/>
      <c r="P21" s="34"/>
      <c r="Q21" s="7"/>
    </row>
    <row r="22" spans="1:17" s="6" customFormat="1" ht="30" customHeight="1">
      <c r="A22" s="32">
        <v>4</v>
      </c>
      <c r="B22" s="26" t="s">
        <v>24</v>
      </c>
      <c r="C22" s="27" t="s">
        <v>74</v>
      </c>
      <c r="D22" s="41" t="s">
        <v>75</v>
      </c>
      <c r="E22" s="26" t="s">
        <v>76</v>
      </c>
      <c r="F22" s="26" t="s">
        <v>77</v>
      </c>
      <c r="G22" s="1" t="s">
        <v>78</v>
      </c>
      <c r="H22" s="2" t="s">
        <v>79</v>
      </c>
      <c r="I22" s="1" t="s">
        <v>20</v>
      </c>
      <c r="J22" s="24">
        <v>12275.64</v>
      </c>
      <c r="K22" s="24">
        <v>12275.64</v>
      </c>
      <c r="L22" s="24">
        <v>5081.3</v>
      </c>
      <c r="M22" s="24">
        <v>5081.3</v>
      </c>
      <c r="N22" s="25">
        <v>5081.3</v>
      </c>
      <c r="O22" s="24">
        <f>J22-N22</f>
        <v>7194.3399999999992</v>
      </c>
      <c r="P22" s="34"/>
      <c r="Q22" s="7"/>
    </row>
    <row r="23" spans="1:17" s="6" customFormat="1" ht="30" customHeight="1">
      <c r="A23" s="47"/>
      <c r="B23" s="26"/>
      <c r="C23" s="27"/>
      <c r="D23" s="41"/>
      <c r="E23" s="26"/>
      <c r="F23" s="26"/>
      <c r="G23" s="1" t="s">
        <v>48</v>
      </c>
      <c r="H23" s="2" t="s">
        <v>80</v>
      </c>
      <c r="I23" s="1" t="s">
        <v>20</v>
      </c>
      <c r="J23" s="24"/>
      <c r="K23" s="24"/>
      <c r="L23" s="24"/>
      <c r="M23" s="24"/>
      <c r="N23" s="25"/>
      <c r="O23" s="24"/>
      <c r="P23" s="34"/>
      <c r="Q23" s="7"/>
    </row>
    <row r="24" spans="1:17" s="6" customFormat="1" ht="30" customHeight="1">
      <c r="A24" s="47"/>
      <c r="B24" s="26"/>
      <c r="C24" s="27"/>
      <c r="D24" s="41"/>
      <c r="E24" s="26"/>
      <c r="F24" s="26"/>
      <c r="G24" s="1" t="s">
        <v>44</v>
      </c>
      <c r="H24" s="2" t="s">
        <v>81</v>
      </c>
      <c r="I24" s="1" t="s">
        <v>20</v>
      </c>
      <c r="J24" s="24"/>
      <c r="K24" s="24"/>
      <c r="L24" s="24"/>
      <c r="M24" s="24"/>
      <c r="N24" s="25"/>
      <c r="O24" s="24"/>
      <c r="P24" s="34"/>
      <c r="Q24" s="7"/>
    </row>
    <row r="25" spans="1:17" s="6" customFormat="1" ht="30" customHeight="1">
      <c r="A25" s="33"/>
      <c r="B25" s="26"/>
      <c r="C25" s="27"/>
      <c r="D25" s="41"/>
      <c r="E25" s="26"/>
      <c r="F25" s="26"/>
      <c r="G25" s="1" t="s">
        <v>82</v>
      </c>
      <c r="H25" s="2" t="s">
        <v>83</v>
      </c>
      <c r="I25" s="1" t="s">
        <v>20</v>
      </c>
      <c r="J25" s="24"/>
      <c r="K25" s="24"/>
      <c r="L25" s="24"/>
      <c r="M25" s="24"/>
      <c r="N25" s="25"/>
      <c r="O25" s="24"/>
      <c r="P25" s="34"/>
      <c r="Q25" s="7"/>
    </row>
    <row r="26" spans="1:17" s="6" customFormat="1" ht="30" customHeight="1">
      <c r="A26" s="5">
        <v>5</v>
      </c>
      <c r="B26" s="1" t="s">
        <v>84</v>
      </c>
      <c r="C26" s="2" t="s">
        <v>85</v>
      </c>
      <c r="D26" s="3" t="s">
        <v>86</v>
      </c>
      <c r="E26" s="1" t="s">
        <v>87</v>
      </c>
      <c r="F26" s="1" t="s">
        <v>88</v>
      </c>
      <c r="G26" s="1" t="s">
        <v>89</v>
      </c>
      <c r="H26" s="2" t="s">
        <v>90</v>
      </c>
      <c r="I26" s="1" t="s">
        <v>23</v>
      </c>
      <c r="J26" s="4">
        <v>7000</v>
      </c>
      <c r="K26" s="4">
        <v>7500</v>
      </c>
      <c r="L26" s="4">
        <v>7000</v>
      </c>
      <c r="M26" s="4">
        <v>7500</v>
      </c>
      <c r="N26" s="14">
        <v>7000</v>
      </c>
      <c r="O26" s="4">
        <f>J26-N26</f>
        <v>0</v>
      </c>
      <c r="P26" s="34"/>
      <c r="Q26" s="7"/>
    </row>
    <row r="27" spans="1:17" s="6" customFormat="1" ht="30" customHeight="1">
      <c r="A27" s="5">
        <v>6</v>
      </c>
      <c r="B27" s="1" t="s">
        <v>84</v>
      </c>
      <c r="C27" s="2" t="s">
        <v>91</v>
      </c>
      <c r="D27" s="3" t="s">
        <v>92</v>
      </c>
      <c r="E27" s="1" t="s">
        <v>93</v>
      </c>
      <c r="F27" s="1" t="s">
        <v>94</v>
      </c>
      <c r="G27" s="1" t="s">
        <v>82</v>
      </c>
      <c r="H27" s="2" t="s">
        <v>95</v>
      </c>
      <c r="I27" s="1" t="s">
        <v>23</v>
      </c>
      <c r="J27" s="4">
        <v>7000</v>
      </c>
      <c r="K27" s="4">
        <v>3000</v>
      </c>
      <c r="L27" s="4">
        <v>5861.86</v>
      </c>
      <c r="M27" s="4">
        <v>2512.2199999999998</v>
      </c>
      <c r="N27" s="14">
        <v>5861.86</v>
      </c>
      <c r="O27" s="4">
        <f>J27-N27</f>
        <v>1138.1400000000003</v>
      </c>
      <c r="P27" s="34"/>
      <c r="Q27" s="7"/>
    </row>
    <row r="28" spans="1:17" s="6" customFormat="1" ht="30" customHeight="1">
      <c r="A28" s="32">
        <v>7</v>
      </c>
      <c r="B28" s="32" t="s">
        <v>84</v>
      </c>
      <c r="C28" s="30" t="s">
        <v>96</v>
      </c>
      <c r="D28" s="42" t="s">
        <v>97</v>
      </c>
      <c r="E28" s="32" t="s">
        <v>98</v>
      </c>
      <c r="F28" s="1" t="s">
        <v>99</v>
      </c>
      <c r="G28" s="1" t="s">
        <v>100</v>
      </c>
      <c r="H28" s="2" t="s">
        <v>101</v>
      </c>
      <c r="I28" s="1" t="s">
        <v>23</v>
      </c>
      <c r="J28" s="22">
        <v>6535</v>
      </c>
      <c r="K28" s="22">
        <v>1700</v>
      </c>
      <c r="L28" s="22">
        <v>5881.5</v>
      </c>
      <c r="M28" s="22">
        <v>1530</v>
      </c>
      <c r="N28" s="20">
        <v>5881.5</v>
      </c>
      <c r="O28" s="22">
        <v>653.5</v>
      </c>
      <c r="P28" s="34"/>
      <c r="Q28" s="7"/>
    </row>
    <row r="29" spans="1:17" s="6" customFormat="1" ht="30" customHeight="1">
      <c r="A29" s="33"/>
      <c r="B29" s="33"/>
      <c r="C29" s="31"/>
      <c r="D29" s="43"/>
      <c r="E29" s="33"/>
      <c r="F29" s="1" t="s">
        <v>102</v>
      </c>
      <c r="G29" s="1" t="s">
        <v>103</v>
      </c>
      <c r="H29" s="2" t="s">
        <v>104</v>
      </c>
      <c r="I29" s="1" t="s">
        <v>23</v>
      </c>
      <c r="J29" s="23"/>
      <c r="K29" s="23"/>
      <c r="L29" s="23"/>
      <c r="M29" s="23"/>
      <c r="N29" s="21"/>
      <c r="O29" s="23"/>
      <c r="P29" s="34"/>
      <c r="Q29" s="7"/>
    </row>
    <row r="30" spans="1:17" s="6" customFormat="1" ht="30" customHeight="1">
      <c r="A30" s="32">
        <v>8</v>
      </c>
      <c r="B30" s="32" t="s">
        <v>84</v>
      </c>
      <c r="C30" s="32" t="s">
        <v>105</v>
      </c>
      <c r="D30" s="42" t="s">
        <v>106</v>
      </c>
      <c r="E30" s="32" t="s">
        <v>107</v>
      </c>
      <c r="F30" s="1" t="s">
        <v>108</v>
      </c>
      <c r="G30" s="1" t="s">
        <v>50</v>
      </c>
      <c r="H30" s="1" t="s">
        <v>109</v>
      </c>
      <c r="I30" s="1" t="s">
        <v>20</v>
      </c>
      <c r="J30" s="22">
        <v>9800</v>
      </c>
      <c r="K30" s="22">
        <v>1800</v>
      </c>
      <c r="L30" s="22">
        <v>9800</v>
      </c>
      <c r="M30" s="22">
        <v>1800</v>
      </c>
      <c r="N30" s="20">
        <v>9799.99</v>
      </c>
      <c r="O30" s="45">
        <f>J30-N30</f>
        <v>1.0000000000218279E-2</v>
      </c>
      <c r="P30" s="34"/>
      <c r="Q30" s="7"/>
    </row>
    <row r="31" spans="1:17" s="6" customFormat="1" ht="30" customHeight="1">
      <c r="A31" s="33"/>
      <c r="B31" s="40"/>
      <c r="C31" s="40"/>
      <c r="D31" s="43"/>
      <c r="E31" s="40"/>
      <c r="F31" s="1" t="s">
        <v>110</v>
      </c>
      <c r="G31" s="1" t="s">
        <v>48</v>
      </c>
      <c r="H31" s="1" t="s">
        <v>111</v>
      </c>
      <c r="I31" s="1" t="s">
        <v>23</v>
      </c>
      <c r="J31" s="33"/>
      <c r="K31" s="33"/>
      <c r="L31" s="33"/>
      <c r="M31" s="33"/>
      <c r="N31" s="44"/>
      <c r="O31" s="33"/>
      <c r="P31" s="34"/>
      <c r="Q31" s="7"/>
    </row>
    <row r="32" spans="1:17" s="6" customFormat="1" ht="30" customHeight="1">
      <c r="A32" s="32">
        <v>9</v>
      </c>
      <c r="B32" s="26" t="s">
        <v>112</v>
      </c>
      <c r="C32" s="27" t="s">
        <v>113</v>
      </c>
      <c r="D32" s="41" t="s">
        <v>114</v>
      </c>
      <c r="E32" s="26" t="s">
        <v>115</v>
      </c>
      <c r="F32" s="26" t="s">
        <v>116</v>
      </c>
      <c r="G32" s="1" t="s">
        <v>117</v>
      </c>
      <c r="H32" s="2" t="s">
        <v>118</v>
      </c>
      <c r="I32" s="1" t="s">
        <v>23</v>
      </c>
      <c r="J32" s="24">
        <v>7173.6</v>
      </c>
      <c r="K32" s="24">
        <v>1366.4</v>
      </c>
      <c r="L32" s="24">
        <v>7133.6</v>
      </c>
      <c r="M32" s="24">
        <v>1360</v>
      </c>
      <c r="N32" s="25">
        <v>7133.6</v>
      </c>
      <c r="O32" s="24">
        <v>40</v>
      </c>
      <c r="P32" s="34"/>
      <c r="Q32" s="7"/>
    </row>
    <row r="33" spans="1:18" s="6" customFormat="1" ht="30" customHeight="1">
      <c r="A33" s="47"/>
      <c r="B33" s="26"/>
      <c r="C33" s="27"/>
      <c r="D33" s="41"/>
      <c r="E33" s="26"/>
      <c r="F33" s="26"/>
      <c r="G33" s="1" t="s">
        <v>119</v>
      </c>
      <c r="H33" s="2" t="s">
        <v>120</v>
      </c>
      <c r="I33" s="1" t="s">
        <v>23</v>
      </c>
      <c r="J33" s="24"/>
      <c r="K33" s="24"/>
      <c r="L33" s="24"/>
      <c r="M33" s="24"/>
      <c r="N33" s="25"/>
      <c r="O33" s="24"/>
      <c r="P33" s="34"/>
      <c r="Q33" s="7"/>
    </row>
    <row r="34" spans="1:18" s="6" customFormat="1" ht="30" customHeight="1">
      <c r="A34" s="33"/>
      <c r="B34" s="26"/>
      <c r="C34" s="27"/>
      <c r="D34" s="41"/>
      <c r="E34" s="26"/>
      <c r="F34" s="26"/>
      <c r="G34" s="1" t="s">
        <v>121</v>
      </c>
      <c r="H34" s="2" t="s">
        <v>122</v>
      </c>
      <c r="I34" s="1" t="s">
        <v>23</v>
      </c>
      <c r="J34" s="24"/>
      <c r="K34" s="24"/>
      <c r="L34" s="24"/>
      <c r="M34" s="24"/>
      <c r="N34" s="25"/>
      <c r="O34" s="24"/>
      <c r="P34" s="34"/>
      <c r="Q34" s="7"/>
    </row>
    <row r="35" spans="1:18" s="6" customFormat="1" ht="30" customHeight="1">
      <c r="A35" s="32">
        <v>10</v>
      </c>
      <c r="B35" s="26" t="s">
        <v>112</v>
      </c>
      <c r="C35" s="27" t="s">
        <v>123</v>
      </c>
      <c r="D35" s="41" t="s">
        <v>124</v>
      </c>
      <c r="E35" s="26" t="s">
        <v>125</v>
      </c>
      <c r="F35" s="26" t="s">
        <v>126</v>
      </c>
      <c r="G35" s="1" t="s">
        <v>127</v>
      </c>
      <c r="H35" s="2" t="s">
        <v>128</v>
      </c>
      <c r="I35" s="1" t="s">
        <v>23</v>
      </c>
      <c r="J35" s="24">
        <v>9400</v>
      </c>
      <c r="K35" s="24">
        <v>9900</v>
      </c>
      <c r="L35" s="24">
        <v>5376.29</v>
      </c>
      <c r="M35" s="24">
        <v>5662.27</v>
      </c>
      <c r="N35" s="25">
        <v>5376.29</v>
      </c>
      <c r="O35" s="24">
        <v>4023.71</v>
      </c>
      <c r="P35" s="34"/>
      <c r="Q35" s="7"/>
      <c r="R35" s="8"/>
    </row>
    <row r="36" spans="1:18" s="6" customFormat="1" ht="30" customHeight="1">
      <c r="A36" s="33"/>
      <c r="B36" s="26"/>
      <c r="C36" s="27"/>
      <c r="D36" s="41"/>
      <c r="E36" s="26"/>
      <c r="F36" s="26"/>
      <c r="G36" s="1" t="s">
        <v>129</v>
      </c>
      <c r="H36" s="2" t="s">
        <v>130</v>
      </c>
      <c r="I36" s="1" t="s">
        <v>23</v>
      </c>
      <c r="J36" s="24"/>
      <c r="K36" s="24"/>
      <c r="L36" s="24"/>
      <c r="M36" s="24"/>
      <c r="N36" s="25"/>
      <c r="O36" s="24"/>
      <c r="P36" s="34"/>
      <c r="Q36" s="7"/>
    </row>
    <row r="37" spans="1:18" s="6" customFormat="1" ht="30" customHeight="1">
      <c r="A37" s="32">
        <v>11</v>
      </c>
      <c r="B37" s="32" t="s">
        <v>112</v>
      </c>
      <c r="C37" s="30" t="s">
        <v>131</v>
      </c>
      <c r="D37" s="42" t="s">
        <v>132</v>
      </c>
      <c r="E37" s="32" t="s">
        <v>133</v>
      </c>
      <c r="F37" s="1" t="s">
        <v>134</v>
      </c>
      <c r="G37" s="1" t="s">
        <v>135</v>
      </c>
      <c r="H37" s="2" t="s">
        <v>136</v>
      </c>
      <c r="I37" s="1" t="s">
        <v>23</v>
      </c>
      <c r="J37" s="22">
        <v>11000</v>
      </c>
      <c r="K37" s="22">
        <v>8850</v>
      </c>
      <c r="L37" s="22">
        <v>6789.79</v>
      </c>
      <c r="M37" s="22">
        <v>5005.17</v>
      </c>
      <c r="N37" s="20">
        <v>6789.79</v>
      </c>
      <c r="O37" s="22">
        <f>J37-N37</f>
        <v>4210.21</v>
      </c>
      <c r="P37" s="34"/>
      <c r="Q37" s="7"/>
    </row>
    <row r="38" spans="1:18" s="6" customFormat="1" ht="30" customHeight="1">
      <c r="A38" s="33"/>
      <c r="B38" s="40"/>
      <c r="C38" s="46"/>
      <c r="D38" s="43"/>
      <c r="E38" s="40"/>
      <c r="F38" s="1" t="s">
        <v>137</v>
      </c>
      <c r="G38" s="1" t="s">
        <v>138</v>
      </c>
      <c r="H38" s="2" t="s">
        <v>136</v>
      </c>
      <c r="I38" s="1" t="s">
        <v>20</v>
      </c>
      <c r="J38" s="33"/>
      <c r="K38" s="33"/>
      <c r="L38" s="33"/>
      <c r="M38" s="33"/>
      <c r="N38" s="44"/>
      <c r="O38" s="33"/>
      <c r="P38" s="34"/>
      <c r="Q38" s="7"/>
    </row>
    <row r="39" spans="1:18" s="6" customFormat="1" ht="30" customHeight="1">
      <c r="A39" s="32">
        <v>12</v>
      </c>
      <c r="B39" s="26" t="s">
        <v>112</v>
      </c>
      <c r="C39" s="27" t="s">
        <v>131</v>
      </c>
      <c r="D39" s="41" t="s">
        <v>139</v>
      </c>
      <c r="E39" s="26" t="s">
        <v>140</v>
      </c>
      <c r="F39" s="26" t="s">
        <v>141</v>
      </c>
      <c r="G39" s="1" t="s">
        <v>142</v>
      </c>
      <c r="H39" s="2" t="s">
        <v>143</v>
      </c>
      <c r="I39" s="1" t="s">
        <v>23</v>
      </c>
      <c r="J39" s="24">
        <v>14250</v>
      </c>
      <c r="K39" s="24">
        <v>750</v>
      </c>
      <c r="L39" s="24">
        <v>13531.32</v>
      </c>
      <c r="M39" s="24">
        <v>712.18</v>
      </c>
      <c r="N39" s="25">
        <v>11000</v>
      </c>
      <c r="O39" s="24">
        <f>J39-N39</f>
        <v>3250</v>
      </c>
      <c r="P39" s="34"/>
      <c r="Q39" s="7"/>
    </row>
    <row r="40" spans="1:18" s="6" customFormat="1" ht="30" customHeight="1">
      <c r="A40" s="33"/>
      <c r="B40" s="26"/>
      <c r="C40" s="27"/>
      <c r="D40" s="41"/>
      <c r="E40" s="26"/>
      <c r="F40" s="26"/>
      <c r="G40" s="1" t="s">
        <v>144</v>
      </c>
      <c r="H40" s="2" t="s">
        <v>143</v>
      </c>
      <c r="I40" s="1" t="s">
        <v>20</v>
      </c>
      <c r="J40" s="24"/>
      <c r="K40" s="24"/>
      <c r="L40" s="24"/>
      <c r="M40" s="24"/>
      <c r="N40" s="25"/>
      <c r="O40" s="24"/>
      <c r="P40" s="34"/>
      <c r="Q40" s="7"/>
    </row>
    <row r="41" spans="1:18" s="6" customFormat="1" ht="30" customHeight="1">
      <c r="A41" s="5">
        <v>13</v>
      </c>
      <c r="B41" s="1" t="s">
        <v>112</v>
      </c>
      <c r="C41" s="2" t="s">
        <v>131</v>
      </c>
      <c r="D41" s="3" t="s">
        <v>145</v>
      </c>
      <c r="E41" s="1" t="s">
        <v>146</v>
      </c>
      <c r="F41" s="1" t="s">
        <v>147</v>
      </c>
      <c r="G41" s="1" t="s">
        <v>148</v>
      </c>
      <c r="H41" s="2" t="s">
        <v>149</v>
      </c>
      <c r="I41" s="1" t="s">
        <v>23</v>
      </c>
      <c r="J41" s="4">
        <v>6950</v>
      </c>
      <c r="K41" s="4">
        <v>550</v>
      </c>
      <c r="L41" s="4">
        <v>6430.96</v>
      </c>
      <c r="M41" s="4">
        <v>508.93</v>
      </c>
      <c r="N41" s="14">
        <v>6430.96</v>
      </c>
      <c r="O41" s="4">
        <f>J41-N41</f>
        <v>519.04</v>
      </c>
      <c r="P41" s="34"/>
      <c r="Q41" s="7"/>
    </row>
    <row r="42" spans="1:18" s="6" customFormat="1" ht="30" customHeight="1">
      <c r="A42" s="30">
        <v>14</v>
      </c>
      <c r="B42" s="30" t="s">
        <v>13</v>
      </c>
      <c r="C42" s="32" t="s">
        <v>14</v>
      </c>
      <c r="D42" s="30" t="s">
        <v>15</v>
      </c>
      <c r="E42" s="32" t="s">
        <v>16</v>
      </c>
      <c r="F42" s="32" t="s">
        <v>17</v>
      </c>
      <c r="G42" s="1" t="s">
        <v>18</v>
      </c>
      <c r="H42" s="2" t="s">
        <v>19</v>
      </c>
      <c r="I42" s="1" t="s">
        <v>20</v>
      </c>
      <c r="J42" s="22">
        <v>8050</v>
      </c>
      <c r="K42" s="22">
        <v>8450</v>
      </c>
      <c r="L42" s="22">
        <v>6289.17</v>
      </c>
      <c r="M42" s="22">
        <v>6602.03</v>
      </c>
      <c r="N42" s="20">
        <v>6289.17</v>
      </c>
      <c r="O42" s="22">
        <f>J42-N42</f>
        <v>1760.83</v>
      </c>
      <c r="P42" s="34"/>
      <c r="Q42" s="7"/>
    </row>
    <row r="43" spans="1:18" s="6" customFormat="1" ht="30" customHeight="1">
      <c r="A43" s="31"/>
      <c r="B43" s="31"/>
      <c r="C43" s="33"/>
      <c r="D43" s="31"/>
      <c r="E43" s="33"/>
      <c r="F43" s="33"/>
      <c r="G43" s="1" t="s">
        <v>21</v>
      </c>
      <c r="H43" s="2" t="s">
        <v>22</v>
      </c>
      <c r="I43" s="1" t="s">
        <v>23</v>
      </c>
      <c r="J43" s="23"/>
      <c r="K43" s="23"/>
      <c r="L43" s="23"/>
      <c r="M43" s="23"/>
      <c r="N43" s="21"/>
      <c r="O43" s="23"/>
      <c r="P43" s="34"/>
      <c r="Q43" s="7"/>
    </row>
    <row r="44" spans="1:18" ht="30" customHeight="1">
      <c r="A44" s="32">
        <v>15</v>
      </c>
      <c r="B44" s="26" t="s">
        <v>150</v>
      </c>
      <c r="C44" s="27" t="s">
        <v>151</v>
      </c>
      <c r="D44" s="41" t="s">
        <v>152</v>
      </c>
      <c r="E44" s="26" t="s">
        <v>153</v>
      </c>
      <c r="F44" s="26" t="s">
        <v>154</v>
      </c>
      <c r="G44" s="1" t="s">
        <v>129</v>
      </c>
      <c r="H44" s="2" t="s">
        <v>155</v>
      </c>
      <c r="I44" s="1" t="s">
        <v>23</v>
      </c>
      <c r="J44" s="24">
        <v>23006.44</v>
      </c>
      <c r="K44" s="24">
        <v>15638.24</v>
      </c>
      <c r="L44" s="24">
        <v>6457.78</v>
      </c>
      <c r="M44" s="24">
        <v>4389.5600000000004</v>
      </c>
      <c r="N44" s="25">
        <v>6457.78</v>
      </c>
      <c r="O44" s="24">
        <v>16548.66</v>
      </c>
      <c r="P44" s="34"/>
    </row>
    <row r="45" spans="1:18" ht="30" customHeight="1">
      <c r="A45" s="47"/>
      <c r="B45" s="26"/>
      <c r="C45" s="27"/>
      <c r="D45" s="41"/>
      <c r="E45" s="26"/>
      <c r="F45" s="26"/>
      <c r="G45" s="1" t="s">
        <v>28</v>
      </c>
      <c r="H45" s="2" t="s">
        <v>156</v>
      </c>
      <c r="I45" s="1" t="s">
        <v>23</v>
      </c>
      <c r="J45" s="24"/>
      <c r="K45" s="24"/>
      <c r="L45" s="24"/>
      <c r="M45" s="24"/>
      <c r="N45" s="25"/>
      <c r="O45" s="24"/>
      <c r="P45" s="34"/>
    </row>
    <row r="46" spans="1:18" s="6" customFormat="1" ht="30" customHeight="1">
      <c r="A46" s="47"/>
      <c r="B46" s="26"/>
      <c r="C46" s="27"/>
      <c r="D46" s="41"/>
      <c r="E46" s="26"/>
      <c r="F46" s="26"/>
      <c r="G46" s="1" t="s">
        <v>157</v>
      </c>
      <c r="H46" s="2" t="s">
        <v>158</v>
      </c>
      <c r="I46" s="1" t="s">
        <v>23</v>
      </c>
      <c r="J46" s="24"/>
      <c r="K46" s="24"/>
      <c r="L46" s="24"/>
      <c r="M46" s="24"/>
      <c r="N46" s="25"/>
      <c r="O46" s="24"/>
      <c r="P46" s="34"/>
      <c r="Q46" s="7"/>
    </row>
    <row r="47" spans="1:18" s="6" customFormat="1" ht="30" customHeight="1">
      <c r="A47" s="47"/>
      <c r="B47" s="26"/>
      <c r="C47" s="27"/>
      <c r="D47" s="41"/>
      <c r="E47" s="26"/>
      <c r="F47" s="26"/>
      <c r="G47" s="1" t="s">
        <v>159</v>
      </c>
      <c r="H47" s="2" t="s">
        <v>160</v>
      </c>
      <c r="I47" s="1" t="s">
        <v>23</v>
      </c>
      <c r="J47" s="24"/>
      <c r="K47" s="24"/>
      <c r="L47" s="24"/>
      <c r="M47" s="24"/>
      <c r="N47" s="25"/>
      <c r="O47" s="24"/>
      <c r="P47" s="34"/>
      <c r="Q47" s="7"/>
    </row>
    <row r="48" spans="1:18" s="6" customFormat="1" ht="30" customHeight="1">
      <c r="A48" s="47"/>
      <c r="B48" s="26"/>
      <c r="C48" s="27"/>
      <c r="D48" s="41"/>
      <c r="E48" s="26"/>
      <c r="F48" s="26"/>
      <c r="G48" s="1" t="s">
        <v>161</v>
      </c>
      <c r="H48" s="2" t="s">
        <v>162</v>
      </c>
      <c r="I48" s="1" t="s">
        <v>23</v>
      </c>
      <c r="J48" s="24"/>
      <c r="K48" s="24"/>
      <c r="L48" s="24"/>
      <c r="M48" s="24"/>
      <c r="N48" s="25"/>
      <c r="O48" s="24"/>
      <c r="P48" s="34"/>
      <c r="Q48" s="7"/>
    </row>
    <row r="49" spans="1:17" s="6" customFormat="1" ht="30" customHeight="1">
      <c r="A49" s="33"/>
      <c r="B49" s="26"/>
      <c r="C49" s="27"/>
      <c r="D49" s="41"/>
      <c r="E49" s="26"/>
      <c r="F49" s="26"/>
      <c r="G49" s="1" t="s">
        <v>163</v>
      </c>
      <c r="H49" s="2" t="s">
        <v>164</v>
      </c>
      <c r="I49" s="1" t="s">
        <v>23</v>
      </c>
      <c r="J49" s="24"/>
      <c r="K49" s="24"/>
      <c r="L49" s="24"/>
      <c r="M49" s="24"/>
      <c r="N49" s="25"/>
      <c r="O49" s="24"/>
      <c r="P49" s="34"/>
      <c r="Q49" s="7"/>
    </row>
    <row r="50" spans="1:17" s="6" customFormat="1" ht="30" customHeight="1">
      <c r="A50" s="32">
        <v>16</v>
      </c>
      <c r="B50" s="26" t="s">
        <v>150</v>
      </c>
      <c r="C50" s="27" t="s">
        <v>165</v>
      </c>
      <c r="D50" s="41" t="s">
        <v>166</v>
      </c>
      <c r="E50" s="26" t="s">
        <v>167</v>
      </c>
      <c r="F50" s="26" t="s">
        <v>168</v>
      </c>
      <c r="G50" s="1" t="s">
        <v>35</v>
      </c>
      <c r="H50" s="2" t="s">
        <v>169</v>
      </c>
      <c r="I50" s="1" t="s">
        <v>23</v>
      </c>
      <c r="J50" s="24">
        <v>12350</v>
      </c>
      <c r="K50" s="24">
        <v>650</v>
      </c>
      <c r="L50" s="24">
        <v>7193.86</v>
      </c>
      <c r="M50" s="24">
        <v>378.62</v>
      </c>
      <c r="N50" s="25">
        <v>7193.86</v>
      </c>
      <c r="O50" s="24">
        <v>5156.1400000000003</v>
      </c>
      <c r="P50" s="34"/>
      <c r="Q50" s="7"/>
    </row>
    <row r="51" spans="1:17" s="6" customFormat="1" ht="30" customHeight="1">
      <c r="A51" s="47"/>
      <c r="B51" s="26"/>
      <c r="C51" s="27"/>
      <c r="D51" s="41"/>
      <c r="E51" s="26"/>
      <c r="F51" s="26"/>
      <c r="G51" s="1" t="s">
        <v>170</v>
      </c>
      <c r="H51" s="2" t="s">
        <v>169</v>
      </c>
      <c r="I51" s="1" t="s">
        <v>20</v>
      </c>
      <c r="J51" s="24"/>
      <c r="K51" s="24"/>
      <c r="L51" s="24"/>
      <c r="M51" s="24"/>
      <c r="N51" s="25"/>
      <c r="O51" s="24"/>
      <c r="P51" s="34"/>
      <c r="Q51" s="7"/>
    </row>
    <row r="52" spans="1:17" s="6" customFormat="1" ht="30" customHeight="1">
      <c r="A52" s="47"/>
      <c r="B52" s="26"/>
      <c r="C52" s="27"/>
      <c r="D52" s="41"/>
      <c r="E52" s="26"/>
      <c r="F52" s="26"/>
      <c r="G52" s="1" t="s">
        <v>62</v>
      </c>
      <c r="H52" s="2" t="s">
        <v>171</v>
      </c>
      <c r="I52" s="1" t="s">
        <v>23</v>
      </c>
      <c r="J52" s="24"/>
      <c r="K52" s="24"/>
      <c r="L52" s="24"/>
      <c r="M52" s="24"/>
      <c r="N52" s="25"/>
      <c r="O52" s="24"/>
      <c r="P52" s="34"/>
      <c r="Q52" s="7"/>
    </row>
    <row r="53" spans="1:17" s="6" customFormat="1" ht="30" customHeight="1">
      <c r="A53" s="47"/>
      <c r="B53" s="26"/>
      <c r="C53" s="27"/>
      <c r="D53" s="41"/>
      <c r="E53" s="26"/>
      <c r="F53" s="26"/>
      <c r="G53" s="1" t="s">
        <v>64</v>
      </c>
      <c r="H53" s="2" t="s">
        <v>171</v>
      </c>
      <c r="I53" s="1" t="s">
        <v>20</v>
      </c>
      <c r="J53" s="24"/>
      <c r="K53" s="24"/>
      <c r="L53" s="24"/>
      <c r="M53" s="24"/>
      <c r="N53" s="25"/>
      <c r="O53" s="24"/>
      <c r="P53" s="34"/>
      <c r="Q53" s="7"/>
    </row>
    <row r="54" spans="1:17" s="6" customFormat="1" ht="30" customHeight="1">
      <c r="A54" s="33"/>
      <c r="B54" s="26"/>
      <c r="C54" s="27"/>
      <c r="D54" s="41"/>
      <c r="E54" s="26"/>
      <c r="F54" s="26"/>
      <c r="G54" s="1" t="s">
        <v>172</v>
      </c>
      <c r="H54" s="2" t="s">
        <v>173</v>
      </c>
      <c r="I54" s="1" t="s">
        <v>20</v>
      </c>
      <c r="J54" s="24"/>
      <c r="K54" s="24"/>
      <c r="L54" s="24"/>
      <c r="M54" s="24"/>
      <c r="N54" s="25"/>
      <c r="O54" s="24"/>
      <c r="P54" s="34"/>
      <c r="Q54" s="7"/>
    </row>
    <row r="55" spans="1:17" s="6" customFormat="1" ht="30" customHeight="1">
      <c r="A55" s="5">
        <v>17</v>
      </c>
      <c r="B55" s="1" t="s">
        <v>174</v>
      </c>
      <c r="C55" s="2" t="s">
        <v>175</v>
      </c>
      <c r="D55" s="3" t="s">
        <v>176</v>
      </c>
      <c r="E55" s="1" t="s">
        <v>177</v>
      </c>
      <c r="F55" s="1" t="s">
        <v>178</v>
      </c>
      <c r="G55" s="1" t="s">
        <v>179</v>
      </c>
      <c r="H55" s="2" t="s">
        <v>180</v>
      </c>
      <c r="I55" s="1" t="s">
        <v>23</v>
      </c>
      <c r="J55" s="4">
        <v>6300</v>
      </c>
      <c r="K55" s="4">
        <v>700</v>
      </c>
      <c r="L55" s="4">
        <v>6280.56</v>
      </c>
      <c r="M55" s="4">
        <v>697.84</v>
      </c>
      <c r="N55" s="14">
        <v>6280.56</v>
      </c>
      <c r="O55" s="4">
        <f>J55-N55</f>
        <v>19.4399999999996</v>
      </c>
      <c r="P55" s="34"/>
      <c r="Q55" s="7"/>
    </row>
    <row r="56" spans="1:17" s="6" customFormat="1" ht="30" customHeight="1">
      <c r="A56" s="5">
        <v>18</v>
      </c>
      <c r="B56" s="1" t="s">
        <v>181</v>
      </c>
      <c r="C56" s="2" t="s">
        <v>182</v>
      </c>
      <c r="D56" s="3" t="s">
        <v>183</v>
      </c>
      <c r="E56" s="1" t="s">
        <v>184</v>
      </c>
      <c r="F56" s="1" t="s">
        <v>185</v>
      </c>
      <c r="G56" s="1" t="s">
        <v>186</v>
      </c>
      <c r="H56" s="2" t="s">
        <v>187</v>
      </c>
      <c r="I56" s="1" t="s">
        <v>23</v>
      </c>
      <c r="J56" s="4">
        <v>7000</v>
      </c>
      <c r="K56" s="4">
        <v>400</v>
      </c>
      <c r="L56" s="4">
        <v>7000</v>
      </c>
      <c r="M56" s="4">
        <v>400</v>
      </c>
      <c r="N56" s="14">
        <v>7000</v>
      </c>
      <c r="O56" s="4">
        <f>J56-N56</f>
        <v>0</v>
      </c>
      <c r="P56" s="34"/>
      <c r="Q56" s="7"/>
    </row>
    <row r="57" spans="1:17" s="6" customFormat="1" ht="30" customHeight="1">
      <c r="A57" s="5">
        <v>19</v>
      </c>
      <c r="B57" s="1" t="s">
        <v>188</v>
      </c>
      <c r="C57" s="2" t="s">
        <v>189</v>
      </c>
      <c r="D57" s="3" t="s">
        <v>190</v>
      </c>
      <c r="E57" s="1" t="s">
        <v>191</v>
      </c>
      <c r="F57" s="1" t="s">
        <v>192</v>
      </c>
      <c r="G57" s="1" t="s">
        <v>193</v>
      </c>
      <c r="H57" s="2" t="s">
        <v>194</v>
      </c>
      <c r="I57" s="1" t="s">
        <v>23</v>
      </c>
      <c r="J57" s="4">
        <v>7000</v>
      </c>
      <c r="K57" s="4">
        <v>7500</v>
      </c>
      <c r="L57" s="4">
        <v>6758.62</v>
      </c>
      <c r="M57" s="4">
        <v>7241.38</v>
      </c>
      <c r="N57" s="14">
        <v>6758.62</v>
      </c>
      <c r="O57" s="4">
        <v>241.38</v>
      </c>
      <c r="P57" s="34"/>
      <c r="Q57" s="7"/>
    </row>
    <row r="58" spans="1:17" s="6" customFormat="1" ht="30" customHeight="1">
      <c r="A58" s="5">
        <v>20</v>
      </c>
      <c r="B58" s="1" t="s">
        <v>195</v>
      </c>
      <c r="C58" s="2" t="s">
        <v>196</v>
      </c>
      <c r="D58" s="3" t="s">
        <v>197</v>
      </c>
      <c r="E58" s="1" t="s">
        <v>198</v>
      </c>
      <c r="F58" s="1" t="s">
        <v>199</v>
      </c>
      <c r="G58" s="1" t="s">
        <v>200</v>
      </c>
      <c r="H58" s="2" t="s">
        <v>201</v>
      </c>
      <c r="I58" s="1" t="s">
        <v>23</v>
      </c>
      <c r="J58" s="4">
        <v>7000</v>
      </c>
      <c r="K58" s="4">
        <v>0</v>
      </c>
      <c r="L58" s="4">
        <v>6860</v>
      </c>
      <c r="M58" s="4">
        <v>0</v>
      </c>
      <c r="N58" s="14">
        <v>6860</v>
      </c>
      <c r="O58" s="4">
        <f>J58-N58</f>
        <v>140</v>
      </c>
      <c r="P58" s="34"/>
      <c r="Q58" s="7"/>
    </row>
    <row r="59" spans="1:17" s="6" customFormat="1" ht="30" customHeight="1">
      <c r="A59" s="5">
        <v>21</v>
      </c>
      <c r="B59" s="1" t="s">
        <v>195</v>
      </c>
      <c r="C59" s="2" t="s">
        <v>202</v>
      </c>
      <c r="D59" s="3" t="s">
        <v>203</v>
      </c>
      <c r="E59" s="1" t="s">
        <v>204</v>
      </c>
      <c r="F59" s="1" t="s">
        <v>205</v>
      </c>
      <c r="G59" s="1" t="s">
        <v>206</v>
      </c>
      <c r="H59" s="2" t="s">
        <v>207</v>
      </c>
      <c r="I59" s="1" t="s">
        <v>23</v>
      </c>
      <c r="J59" s="4">
        <v>6300</v>
      </c>
      <c r="K59" s="4">
        <v>700</v>
      </c>
      <c r="L59" s="4">
        <v>6300</v>
      </c>
      <c r="M59" s="4">
        <v>700</v>
      </c>
      <c r="N59" s="14">
        <v>6300</v>
      </c>
      <c r="O59" s="4">
        <f>J59-N59</f>
        <v>0</v>
      </c>
      <c r="P59" s="35"/>
      <c r="Q59" s="7"/>
    </row>
    <row r="60" spans="1:17" s="6" customFormat="1" ht="30" customHeight="1">
      <c r="A60" s="11"/>
      <c r="B60" s="11"/>
      <c r="C60" s="10"/>
      <c r="D60" s="11"/>
      <c r="E60" s="10"/>
      <c r="F60" s="10"/>
      <c r="G60" s="10"/>
      <c r="H60" s="12"/>
      <c r="I60" s="13"/>
      <c r="J60" s="13"/>
      <c r="K60" s="13"/>
      <c r="L60" s="13"/>
      <c r="M60" s="13"/>
      <c r="N60" s="15"/>
      <c r="O60" s="13"/>
      <c r="P60" s="13"/>
      <c r="Q60" s="7"/>
    </row>
    <row r="61" spans="1:17" s="18" customFormat="1" ht="54" customHeight="1">
      <c r="A61" s="11"/>
      <c r="B61" s="11"/>
      <c r="C61" s="10"/>
      <c r="D61" s="11"/>
      <c r="E61" s="10"/>
      <c r="F61" s="10"/>
      <c r="G61" s="10"/>
      <c r="H61" s="11"/>
      <c r="I61" s="10"/>
      <c r="J61" s="10"/>
      <c r="K61" s="10"/>
      <c r="L61" s="10"/>
      <c r="M61" s="10"/>
      <c r="N61" s="16"/>
      <c r="O61" s="10"/>
      <c r="P61" s="10"/>
      <c r="Q61" s="17"/>
    </row>
    <row r="62" spans="1:17" ht="30" customHeight="1">
      <c r="Q62" s="13"/>
    </row>
  </sheetData>
  <mergeCells count="154">
    <mergeCell ref="A39:A40"/>
    <mergeCell ref="A42:A43"/>
    <mergeCell ref="A44:A49"/>
    <mergeCell ref="A50:A54"/>
    <mergeCell ref="B50:B54"/>
    <mergeCell ref="C50:C54"/>
    <mergeCell ref="D50:D54"/>
    <mergeCell ref="E50:E54"/>
    <mergeCell ref="F50:F54"/>
    <mergeCell ref="B44:B49"/>
    <mergeCell ref="C44:C49"/>
    <mergeCell ref="D44:D49"/>
    <mergeCell ref="E44:E49"/>
    <mergeCell ref="A2:A3"/>
    <mergeCell ref="A4:A8"/>
    <mergeCell ref="A9:A21"/>
    <mergeCell ref="A22:A25"/>
    <mergeCell ref="A28:A29"/>
    <mergeCell ref="A30:A31"/>
    <mergeCell ref="A32:A34"/>
    <mergeCell ref="A35:A36"/>
    <mergeCell ref="A37:A38"/>
    <mergeCell ref="J50:J54"/>
    <mergeCell ref="K50:K54"/>
    <mergeCell ref="L50:L54"/>
    <mergeCell ref="M50:M54"/>
    <mergeCell ref="N50:N54"/>
    <mergeCell ref="O50:O54"/>
    <mergeCell ref="M44:M49"/>
    <mergeCell ref="N44:N49"/>
    <mergeCell ref="O44:O49"/>
    <mergeCell ref="F44:F49"/>
    <mergeCell ref="J44:J49"/>
    <mergeCell ref="K44:K49"/>
    <mergeCell ref="L44:L49"/>
    <mergeCell ref="J39:J40"/>
    <mergeCell ref="K39:K40"/>
    <mergeCell ref="L39:L40"/>
    <mergeCell ref="M39:M40"/>
    <mergeCell ref="M42:M43"/>
    <mergeCell ref="N39:N40"/>
    <mergeCell ref="O39:O40"/>
    <mergeCell ref="B39:B40"/>
    <mergeCell ref="C39:C40"/>
    <mergeCell ref="D39:D40"/>
    <mergeCell ref="E39:E40"/>
    <mergeCell ref="F39:F40"/>
    <mergeCell ref="K37:K38"/>
    <mergeCell ref="L37:L38"/>
    <mergeCell ref="M37:M38"/>
    <mergeCell ref="N37:N38"/>
    <mergeCell ref="O37:O38"/>
    <mergeCell ref="B37:B38"/>
    <mergeCell ref="C37:C38"/>
    <mergeCell ref="D37:D38"/>
    <mergeCell ref="E37:E38"/>
    <mergeCell ref="J37:J38"/>
    <mergeCell ref="B35:B36"/>
    <mergeCell ref="C35:C36"/>
    <mergeCell ref="D35:D36"/>
    <mergeCell ref="E35:E36"/>
    <mergeCell ref="F35:F36"/>
    <mergeCell ref="J35:J36"/>
    <mergeCell ref="N32:N34"/>
    <mergeCell ref="O32:O34"/>
    <mergeCell ref="B32:B34"/>
    <mergeCell ref="C32:C34"/>
    <mergeCell ref="D32:D34"/>
    <mergeCell ref="E32:E34"/>
    <mergeCell ref="F32:F34"/>
    <mergeCell ref="M35:M36"/>
    <mergeCell ref="N35:N36"/>
    <mergeCell ref="O35:O36"/>
    <mergeCell ref="K35:K36"/>
    <mergeCell ref="L35:L36"/>
    <mergeCell ref="B30:B31"/>
    <mergeCell ref="C30:C31"/>
    <mergeCell ref="D30:D31"/>
    <mergeCell ref="E30:E31"/>
    <mergeCell ref="J30:J31"/>
    <mergeCell ref="J32:J34"/>
    <mergeCell ref="K32:K34"/>
    <mergeCell ref="L32:L34"/>
    <mergeCell ref="M32:M34"/>
    <mergeCell ref="K28:K29"/>
    <mergeCell ref="L28:L29"/>
    <mergeCell ref="M28:M29"/>
    <mergeCell ref="N28:N29"/>
    <mergeCell ref="O28:O29"/>
    <mergeCell ref="M22:M25"/>
    <mergeCell ref="N22:N25"/>
    <mergeCell ref="O22:O25"/>
    <mergeCell ref="K30:K31"/>
    <mergeCell ref="L30:L31"/>
    <mergeCell ref="M30:M31"/>
    <mergeCell ref="N30:N31"/>
    <mergeCell ref="O30:O31"/>
    <mergeCell ref="J22:J25"/>
    <mergeCell ref="K22:K25"/>
    <mergeCell ref="L22:L25"/>
    <mergeCell ref="J9:J21"/>
    <mergeCell ref="K9:K21"/>
    <mergeCell ref="L9:L21"/>
    <mergeCell ref="M9:M21"/>
    <mergeCell ref="N9:N21"/>
    <mergeCell ref="O9:O21"/>
    <mergeCell ref="P2:P59"/>
    <mergeCell ref="N4:N8"/>
    <mergeCell ref="E4:E8"/>
    <mergeCell ref="O4:O8"/>
    <mergeCell ref="J2:J3"/>
    <mergeCell ref="K2:K3"/>
    <mergeCell ref="L2:L3"/>
    <mergeCell ref="B9:B21"/>
    <mergeCell ref="C9:C21"/>
    <mergeCell ref="D9:D21"/>
    <mergeCell ref="E9:E21"/>
    <mergeCell ref="F9:F21"/>
    <mergeCell ref="B2:B3"/>
    <mergeCell ref="C2:C3"/>
    <mergeCell ref="D2:D3"/>
    <mergeCell ref="E2:E3"/>
    <mergeCell ref="F2:F3"/>
    <mergeCell ref="B28:B29"/>
    <mergeCell ref="C28:C29"/>
    <mergeCell ref="D28:D29"/>
    <mergeCell ref="E28:E29"/>
    <mergeCell ref="J28:J29"/>
    <mergeCell ref="B22:B25"/>
    <mergeCell ref="C22:C25"/>
    <mergeCell ref="N42:N43"/>
    <mergeCell ref="O42:O43"/>
    <mergeCell ref="M2:M3"/>
    <mergeCell ref="N2:N3"/>
    <mergeCell ref="O2:O3"/>
    <mergeCell ref="B4:B8"/>
    <mergeCell ref="C4:C8"/>
    <mergeCell ref="D4:D8"/>
    <mergeCell ref="F4:F8"/>
    <mergeCell ref="J4:J8"/>
    <mergeCell ref="K4:K8"/>
    <mergeCell ref="L4:L8"/>
    <mergeCell ref="J42:J43"/>
    <mergeCell ref="K42:K43"/>
    <mergeCell ref="L42:L43"/>
    <mergeCell ref="B42:B43"/>
    <mergeCell ref="C42:C43"/>
    <mergeCell ref="D42:D43"/>
    <mergeCell ref="E42:E43"/>
    <mergeCell ref="F42:F43"/>
    <mergeCell ref="M4:M8"/>
    <mergeCell ref="D22:D25"/>
    <mergeCell ref="E22:E25"/>
    <mergeCell ref="F22:F25"/>
  </mergeCells>
  <pageMargins left="0.35433070866141736" right="0.19685039370078741" top="0.39370078740157483" bottom="0.39370078740157483" header="0.15748031496062992" footer="0.19685039370078741"/>
  <pageSetup paperSize="8" scale="63" fitToHeight="0" orientation="landscape" r:id="rId1"/>
  <rowBreaks count="1" manualBreakCount="1">
    <brk id="38" max="17" man="1"/>
  </rowBreaks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Foglio1</vt:lpstr>
      <vt:lpstr>Foglio2</vt:lpstr>
      <vt:lpstr>Foglio3</vt:lpstr>
      <vt:lpstr>Foglio1!Area_stampa</vt:lpstr>
      <vt:lpstr>Foglio1!Titoli_stampa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MIUR</cp:lastModifiedBy>
  <cp:lastPrinted>2017-12-04T14:24:31Z</cp:lastPrinted>
  <dcterms:created xsi:type="dcterms:W3CDTF">2017-12-01T14:25:46Z</dcterms:created>
  <dcterms:modified xsi:type="dcterms:W3CDTF">2018-03-29T22:43:26Z</dcterms:modified>
</cp:coreProperties>
</file>