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 firstSheet="3" activeTab="3"/>
  </bookViews>
  <sheets>
    <sheet name="Foglio1" sheetId="1" r:id="rId1"/>
    <sheet name="I MASSIVA" sheetId="2" r:id="rId2"/>
    <sheet name="II MASSIVA" sheetId="4" r:id="rId3"/>
    <sheet name="massiva a" sheetId="9" r:id="rId4"/>
  </sheets>
  <definedNames>
    <definedName name="_xlnm._FilterDatabase" localSheetId="0" hidden="1">Foglio1!$C$1:$C$651</definedName>
    <definedName name="_xlnm._FilterDatabase" localSheetId="1" hidden="1">'I MASSIVA'!$C$1:$C$220</definedName>
    <definedName name="_xlnm._FilterDatabase" localSheetId="2" hidden="1">'II MASSIVA'!$C$1:$C$162</definedName>
    <definedName name="_xlnm.Print_Area" localSheetId="3">'massiva a'!$A$1:$Q$151</definedName>
    <definedName name="_xlnm.Print_Titles" localSheetId="1">'I MASSIVA'!$1:$1</definedName>
    <definedName name="_xlnm.Print_Titles" localSheetId="2">'II MASSIVA'!$1:$1</definedName>
    <definedName name="_xlnm.Print_Titles" localSheetId="3">'massiva a'!$1:$3</definedName>
  </definedNames>
  <calcPr calcId="145621"/>
</workbook>
</file>

<file path=xl/calcChain.xml><?xml version="1.0" encoding="utf-8"?>
<calcChain xmlns="http://schemas.openxmlformats.org/spreadsheetml/2006/main">
  <c r="P87" i="9" l="1"/>
  <c r="P96" i="9"/>
  <c r="P118" i="9"/>
  <c r="P20" i="9"/>
  <c r="P24" i="9"/>
  <c r="P42" i="9"/>
  <c r="P66" i="9"/>
  <c r="P77" i="9"/>
  <c r="P102" i="9"/>
  <c r="P120" i="9"/>
  <c r="P4" i="9"/>
  <c r="P14" i="9"/>
  <c r="P22" i="9"/>
  <c r="P2" i="9"/>
  <c r="K112" i="4" l="1"/>
  <c r="L112" i="4"/>
  <c r="M112" i="4"/>
  <c r="N112" i="4"/>
  <c r="J112" i="4"/>
  <c r="O96" i="4"/>
  <c r="O76" i="4" l="1"/>
  <c r="O91" i="4"/>
  <c r="O62" i="4"/>
  <c r="O60" i="4"/>
  <c r="O19" i="4"/>
  <c r="O4" i="4"/>
  <c r="K120" i="2" l="1"/>
  <c r="L120" i="2"/>
  <c r="M120" i="2"/>
  <c r="N120" i="2"/>
  <c r="O120" i="2"/>
  <c r="J120" i="2"/>
  <c r="O115" i="2"/>
  <c r="O69" i="2"/>
  <c r="O43" i="2"/>
  <c r="O16" i="2"/>
  <c r="O6" i="2"/>
  <c r="O3" i="2"/>
  <c r="O90" i="4"/>
  <c r="O89" i="4"/>
  <c r="O83" i="4"/>
  <c r="O79" i="4"/>
  <c r="O72" i="4"/>
  <c r="O68" i="4"/>
  <c r="O66" i="4"/>
  <c r="O59" i="4"/>
  <c r="O58" i="4"/>
  <c r="O52" i="4"/>
  <c r="O51" i="4"/>
  <c r="O48" i="4"/>
  <c r="O46" i="4"/>
  <c r="O26" i="4"/>
  <c r="O22" i="4"/>
  <c r="O21" i="4"/>
  <c r="O13" i="4"/>
  <c r="O11" i="4"/>
  <c r="O8" i="4"/>
  <c r="O7" i="4"/>
  <c r="O6" i="4"/>
  <c r="O2" i="4"/>
  <c r="O118" i="2"/>
  <c r="O97" i="2"/>
  <c r="O89" i="2"/>
  <c r="O87" i="2"/>
  <c r="O81" i="2"/>
  <c r="O78" i="2"/>
  <c r="O57" i="2"/>
  <c r="O53" i="2"/>
  <c r="O50" i="2"/>
  <c r="O37" i="2"/>
  <c r="O26" i="2"/>
  <c r="O23" i="2"/>
  <c r="O21" i="2"/>
  <c r="O18" i="2"/>
  <c r="O8" i="2"/>
  <c r="O117" i="2"/>
  <c r="O96" i="2"/>
  <c r="O95" i="2"/>
  <c r="O94" i="2"/>
  <c r="O93" i="2"/>
  <c r="O80" i="2"/>
  <c r="O77" i="2"/>
  <c r="O76" i="2"/>
  <c r="O75" i="2"/>
  <c r="O74" i="2"/>
  <c r="O73" i="2"/>
  <c r="O56" i="2"/>
  <c r="O55" i="2"/>
  <c r="O41" i="2"/>
  <c r="O36" i="2"/>
  <c r="O2" i="2"/>
  <c r="O112" i="4" l="1"/>
</calcChain>
</file>

<file path=xl/sharedStrings.xml><?xml version="1.0" encoding="utf-8"?>
<sst xmlns="http://schemas.openxmlformats.org/spreadsheetml/2006/main" count="4617" uniqueCount="1524">
  <si>
    <t>Regione</t>
  </si>
  <si>
    <t>Provincia</t>
  </si>
  <si>
    <t>Comune</t>
  </si>
  <si>
    <t>Codice belfiore</t>
  </si>
  <si>
    <t>CUP</t>
  </si>
  <si>
    <t>Posizione graduatoria regionale</t>
  </si>
  <si>
    <t>Denominazione edificio</t>
  </si>
  <si>
    <t>Elemento oggetto dell’indagine</t>
  </si>
  <si>
    <t>Importo finanziato MIUR 
pre-indagine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</si>
  <si>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</si>
  <si>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</si>
  <si>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</si>
  <si>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</si>
  <si>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</si>
  <si>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Conto tesoreria / IBAN</t>
  </si>
  <si>
    <t>38</t>
  </si>
  <si>
    <t>Elementi strutturali</t>
  </si>
  <si>
    <t>LOMBARDIA</t>
  </si>
  <si>
    <t>BERGAMO</t>
  </si>
  <si>
    <t>39</t>
  </si>
  <si>
    <t>40</t>
  </si>
  <si>
    <t>43</t>
  </si>
  <si>
    <t>21</t>
  </si>
  <si>
    <t>7</t>
  </si>
  <si>
    <t>Edificio scolastico</t>
  </si>
  <si>
    <t>Comune di PREDORE</t>
  </si>
  <si>
    <t>H020</t>
  </si>
  <si>
    <t>E78C15000150005</t>
  </si>
  <si>
    <t>00547750166</t>
  </si>
  <si>
    <t>130-0301294</t>
  </si>
  <si>
    <t>8</t>
  </si>
  <si>
    <t>Elementi non strutturali</t>
  </si>
  <si>
    <t>E78C15000160005</t>
  </si>
  <si>
    <t>25</t>
  </si>
  <si>
    <t>26</t>
  </si>
  <si>
    <t>85</t>
  </si>
  <si>
    <t>SCUOLA PRIMARIA DEL CAPOLUOGO "MANZONI"</t>
  </si>
  <si>
    <t>BRESCIA</t>
  </si>
  <si>
    <t>Comune di BEDIZZOLE</t>
  </si>
  <si>
    <t>A729</t>
  </si>
  <si>
    <t>B24H15001980004</t>
  </si>
  <si>
    <t>00760050179</t>
  </si>
  <si>
    <t>131-0179806</t>
  </si>
  <si>
    <t>86</t>
  </si>
  <si>
    <t>SCUOLA PRIMARIA FRAZIONE DI SAN VITO</t>
  </si>
  <si>
    <t>B24H15001990004</t>
  </si>
  <si>
    <t>109</t>
  </si>
  <si>
    <t>110</t>
  </si>
  <si>
    <t>111</t>
  </si>
  <si>
    <t>112</t>
  </si>
  <si>
    <t>113</t>
  </si>
  <si>
    <t>114</t>
  </si>
  <si>
    <t>116</t>
  </si>
  <si>
    <t>117</t>
  </si>
  <si>
    <t>118</t>
  </si>
  <si>
    <t>78</t>
  </si>
  <si>
    <t>119</t>
  </si>
  <si>
    <t>124</t>
  </si>
  <si>
    <t>126</t>
  </si>
  <si>
    <t>SCUOLA PRIMARIA "A. MORO"</t>
  </si>
  <si>
    <t>Comune di VEROLAVECCHIA</t>
  </si>
  <si>
    <t>L778</t>
  </si>
  <si>
    <t>F48C16000000005</t>
  </si>
  <si>
    <t>88002730179</t>
  </si>
  <si>
    <t>131-0301483</t>
  </si>
  <si>
    <t>178</t>
  </si>
  <si>
    <t>I.I.S. VINCENZO CAPIROLA</t>
  </si>
  <si>
    <t>Provincia di BRESCIA</t>
  </si>
  <si>
    <t>H14H15001930001</t>
  </si>
  <si>
    <t>80008750178</t>
  </si>
  <si>
    <t>131-0060095</t>
  </si>
  <si>
    <t>179</t>
  </si>
  <si>
    <t>I.I.S. "VINCENZO DANDOLO"</t>
  </si>
  <si>
    <t>180</t>
  </si>
  <si>
    <t>I.I.S. CARLO BERETTA SEZIONE LICEO</t>
  </si>
  <si>
    <t>181</t>
  </si>
  <si>
    <t>Conservatoio Musicale Marenzio</t>
  </si>
  <si>
    <t>139</t>
  </si>
  <si>
    <t xml:space="preserve">ISTITUTO TECNICO AGRARIO STATALE " GIUSEPPE PASTORI" </t>
  </si>
  <si>
    <t>H84H15001120001</t>
  </si>
  <si>
    <t>140</t>
  </si>
  <si>
    <t>LICEO ANNIBALE CALINI</t>
  </si>
  <si>
    <t>141</t>
  </si>
  <si>
    <t>ISTITUTO ISTRUZIONE SUPERIORE "LUNARDI"</t>
  </si>
  <si>
    <t>13</t>
  </si>
  <si>
    <t>COMO</t>
  </si>
  <si>
    <t>23</t>
  </si>
  <si>
    <t>Scuola Secondaria di I° Grado Nicolò Machiavelli di Cadorago.</t>
  </si>
  <si>
    <t>Comune di CADORAGO</t>
  </si>
  <si>
    <t>B346</t>
  </si>
  <si>
    <t>H74H15001250005</t>
  </si>
  <si>
    <t>00696750132</t>
  </si>
  <si>
    <t>132-0180075</t>
  </si>
  <si>
    <t>1</t>
  </si>
  <si>
    <t>Scuola Primaria di Cadorago.</t>
  </si>
  <si>
    <t>H74H15001260005</t>
  </si>
  <si>
    <t>14</t>
  </si>
  <si>
    <t>15</t>
  </si>
  <si>
    <t>46</t>
  </si>
  <si>
    <t>SCUOLA SECONDARIA DI PRIMO GRADO</t>
  </si>
  <si>
    <t>LECCO</t>
  </si>
  <si>
    <t>Comune di DERVIO</t>
  </si>
  <si>
    <t>D280</t>
  </si>
  <si>
    <t>C78C15000090009</t>
  </si>
  <si>
    <t>00570640136</t>
  </si>
  <si>
    <t>128-0302213</t>
  </si>
  <si>
    <t>48</t>
  </si>
  <si>
    <t>Scuola Primaria Cesare Battisti di Sirone</t>
  </si>
  <si>
    <t>Comune di SIRONE</t>
  </si>
  <si>
    <t>I759</t>
  </si>
  <si>
    <t>H78C15000130009</t>
  </si>
  <si>
    <t>83003420136</t>
  </si>
  <si>
    <t>128-0302250</t>
  </si>
  <si>
    <t>47</t>
  </si>
  <si>
    <t>ISTITUTO DI ISTRUZIONE SUPERIORE "G.PARINI"</t>
  </si>
  <si>
    <t>Provincia di LECCO</t>
  </si>
  <si>
    <t>B16J16000000001</t>
  </si>
  <si>
    <t>92013170136</t>
  </si>
  <si>
    <t>128-0082002</t>
  </si>
  <si>
    <t>6</t>
  </si>
  <si>
    <t>SCUOLA PRIMARIA CARLO COLLODI</t>
  </si>
  <si>
    <t>79</t>
  </si>
  <si>
    <t>MANTOVA</t>
  </si>
  <si>
    <t>80</t>
  </si>
  <si>
    <t>81</t>
  </si>
  <si>
    <t xml:space="preserve">Scuola secondaria di I grado Cornelio Nepote </t>
  </si>
  <si>
    <t>Comune di OSTIGLIA</t>
  </si>
  <si>
    <t>G186</t>
  </si>
  <si>
    <t>B54H14001920006</t>
  </si>
  <si>
    <t>00199290206</t>
  </si>
  <si>
    <t>134-0180378</t>
  </si>
  <si>
    <t>49</t>
  </si>
  <si>
    <t>scuola materna/dell?infanzia Adelma Canossa Bozzini Draghi</t>
  </si>
  <si>
    <t>B56J15001280001</t>
  </si>
  <si>
    <t>58</t>
  </si>
  <si>
    <t>59</t>
  </si>
  <si>
    <t>2</t>
  </si>
  <si>
    <t>3</t>
  </si>
  <si>
    <t>4</t>
  </si>
  <si>
    <t>29</t>
  </si>
  <si>
    <t>30</t>
  </si>
  <si>
    <t>31</t>
  </si>
  <si>
    <t>32</t>
  </si>
  <si>
    <t>52</t>
  </si>
  <si>
    <t>SCUOLA MEDIA BATTISTI</t>
  </si>
  <si>
    <t>MONZA E DELLA BRIANZA</t>
  </si>
  <si>
    <t>Comune di AGRATE BRIANZA</t>
  </si>
  <si>
    <t>A087</t>
  </si>
  <si>
    <t>D96G15001640001</t>
  </si>
  <si>
    <t>02254070150</t>
  </si>
  <si>
    <t>139-0070096</t>
  </si>
  <si>
    <t>44</t>
  </si>
  <si>
    <t>45</t>
  </si>
  <si>
    <t>SCUOLA MATERNA FILZI</t>
  </si>
  <si>
    <t>SCUOLA MATERNA SAVIO</t>
  </si>
  <si>
    <t>SCUOLA ELEMENTARE TRIVULZIO</t>
  </si>
  <si>
    <t>50</t>
  </si>
  <si>
    <t>41</t>
  </si>
  <si>
    <t>42</t>
  </si>
  <si>
    <t>edificio scuola secondaria di primo grado aldo moro</t>
  </si>
  <si>
    <t>Comune di VAREDO</t>
  </si>
  <si>
    <t>L677</t>
  </si>
  <si>
    <t>H82F16000020005</t>
  </si>
  <si>
    <t>00841910151</t>
  </si>
  <si>
    <t>139-0065577</t>
  </si>
  <si>
    <t>34</t>
  </si>
  <si>
    <t>edificio scuola primaria bagatti valsecchi</t>
  </si>
  <si>
    <t>H82F16000030005</t>
  </si>
  <si>
    <t>16</t>
  </si>
  <si>
    <t>PAVIA</t>
  </si>
  <si>
    <t>17</t>
  </si>
  <si>
    <t>76</t>
  </si>
  <si>
    <t>ICC- SCUPLA PRIMARIA</t>
  </si>
  <si>
    <t>Comune di CASTEGGIO</t>
  </si>
  <si>
    <t>C053</t>
  </si>
  <si>
    <t>D96J16000060005</t>
  </si>
  <si>
    <t>00451040182</t>
  </si>
  <si>
    <t>136-0018897</t>
  </si>
  <si>
    <t>84</t>
  </si>
  <si>
    <t>ICC - SCUOLA SECONDARIA DI 1° GRADO</t>
  </si>
  <si>
    <t>D96J16000070005</t>
  </si>
  <si>
    <t>83</t>
  </si>
  <si>
    <t>D96J16000080005</t>
  </si>
  <si>
    <t>Scuola Materna</t>
  </si>
  <si>
    <t>12</t>
  </si>
  <si>
    <t>Istituto comprensivo- Cunardo</t>
  </si>
  <si>
    <t>VARESE</t>
  </si>
  <si>
    <t>Comune di CUNARDO</t>
  </si>
  <si>
    <t>D204</t>
  </si>
  <si>
    <t>I26J16000010005</t>
  </si>
  <si>
    <t>00489260125</t>
  </si>
  <si>
    <t>138-0302133</t>
  </si>
  <si>
    <t>Istituto comprensivo</t>
  </si>
  <si>
    <t>65</t>
  </si>
  <si>
    <t>90</t>
  </si>
  <si>
    <t>scuola elementare</t>
  </si>
  <si>
    <t>Comune di VALGANNA</t>
  </si>
  <si>
    <t>L577</t>
  </si>
  <si>
    <t>F16J15000760005</t>
  </si>
  <si>
    <t>00477430128</t>
  </si>
  <si>
    <t>138-0302182</t>
  </si>
  <si>
    <t xml:space="preserve">Scuola elementare </t>
  </si>
  <si>
    <t>37</t>
  </si>
  <si>
    <t>18</t>
  </si>
  <si>
    <t>11</t>
  </si>
  <si>
    <t>24</t>
  </si>
  <si>
    <t>75</t>
  </si>
  <si>
    <t>105</t>
  </si>
  <si>
    <t>51</t>
  </si>
  <si>
    <t>54</t>
  </si>
  <si>
    <t>55</t>
  </si>
  <si>
    <t>19</t>
  </si>
  <si>
    <t>100</t>
  </si>
  <si>
    <t>10</t>
  </si>
  <si>
    <t>92</t>
  </si>
  <si>
    <t>67</t>
  </si>
  <si>
    <t>SCUOLA ELEMENTARE</t>
  </si>
  <si>
    <t>35</t>
  </si>
  <si>
    <t>56</t>
  </si>
  <si>
    <t>61</t>
  </si>
  <si>
    <t>62</t>
  </si>
  <si>
    <t>63</t>
  </si>
  <si>
    <t>66</t>
  </si>
  <si>
    <t>104</t>
  </si>
  <si>
    <t>22</t>
  </si>
  <si>
    <t>57</t>
  </si>
  <si>
    <t>60</t>
  </si>
  <si>
    <t>64</t>
  </si>
  <si>
    <t>102</t>
  </si>
  <si>
    <t>5</t>
  </si>
  <si>
    <t>SCUOLA SECONDARIA DI 1° GRADO - COMPRENSIVO G.B DELLA TORRE</t>
  </si>
  <si>
    <t>LIGURIA</t>
  </si>
  <si>
    <t>GENOVA</t>
  </si>
  <si>
    <t>Comune di CHIAVARI</t>
  </si>
  <si>
    <t>C621</t>
  </si>
  <si>
    <t>J24H16000120004</t>
  </si>
  <si>
    <t>00592160105</t>
  </si>
  <si>
    <t>140-0062099</t>
  </si>
  <si>
    <t xml:space="preserve">ISTITUTO COMPRENSIVO CHIAVARI 2 - SCUOLA PRIMARIA SAN PIER DI CANNE </t>
  </si>
  <si>
    <t>ISTITUTO COMPRENSIVO CHIAVARI 2 - SCUOLA PRIMARIA CAPERANA</t>
  </si>
  <si>
    <t>28</t>
  </si>
  <si>
    <t>9</t>
  </si>
  <si>
    <t>53</t>
  </si>
  <si>
    <t>EDIFICIO EX DON RUBINO SEDE LICEO COSTA E CONSERVATORIO</t>
  </si>
  <si>
    <t>LA SPEZIA</t>
  </si>
  <si>
    <t>Provincia di LA SPEZIA</t>
  </si>
  <si>
    <t>I42I16000050003</t>
  </si>
  <si>
    <t>00218930113</t>
  </si>
  <si>
    <t>000-0060323</t>
  </si>
  <si>
    <t>PLESSO EINAUDI (3 EDIFICI)</t>
  </si>
  <si>
    <t>CONSERVATORIO DI MUSICA G.PUCCINI - VILLA MARMORI</t>
  </si>
  <si>
    <t xml:space="preserve">PLESSO ISTITUTO CHIODO </t>
  </si>
  <si>
    <t>I42I16000060003</t>
  </si>
  <si>
    <t>PLESSO ISTITUTO CHIODO</t>
  </si>
  <si>
    <t>LICEO MAGISTRALE MAZZINI</t>
  </si>
  <si>
    <t>20</t>
  </si>
  <si>
    <t>PLESSO DI BRAGARINA EDIFICIO EX RDB</t>
  </si>
  <si>
    <t>PLESSO DI BRAGARINA EDIFICIO NUOVO PIGNONE</t>
  </si>
  <si>
    <t>EDIFICIO DI MONTEPERTICO SEDE LICEO MUSICALE E ALBERGHIERO</t>
  </si>
  <si>
    <t>EDIFICIO LICEO PACINOTTI</t>
  </si>
  <si>
    <t>33</t>
  </si>
  <si>
    <t>SCUOLE MEDIE "NIEVO"</t>
  </si>
  <si>
    <t>VENETO</t>
  </si>
  <si>
    <t>BELLUNO</t>
  </si>
  <si>
    <t>Comune di BELLUNO</t>
  </si>
  <si>
    <t>A757</t>
  </si>
  <si>
    <t>I39D16000120005</t>
  </si>
  <si>
    <t>00132550252</t>
  </si>
  <si>
    <t>220-0061770</t>
  </si>
  <si>
    <t>SCUOLA ELEMENTARE "CAPPELLARI"</t>
  </si>
  <si>
    <t>SCUOLA ELEMENTARE "G. SEGATO"</t>
  </si>
  <si>
    <t>SCUOLA ELEMENTARE "R.SORIO"</t>
  </si>
  <si>
    <t>SCUOLA ELEMENTARE "R.DAL MAS"</t>
  </si>
  <si>
    <t>36</t>
  </si>
  <si>
    <t>SCUOAL ELEMENTARE "VALERIANO"</t>
  </si>
  <si>
    <t xml:space="preserve">SCUOLA ELEMENTARE "GREGORIO XVI" </t>
  </si>
  <si>
    <t>SCUOLA ELEMENTARE "E. RUDIO"</t>
  </si>
  <si>
    <t>SCUOLA ELEMENTARE "BRUSTOLON"</t>
  </si>
  <si>
    <t>SCUOLA ELEMENTARE "PELLEGRINI"</t>
  </si>
  <si>
    <t>SCUOLA SECONDARIA DI 1° GRADO F.LLI SCHIOCCHET</t>
  </si>
  <si>
    <t>Comune di TRICHIANA</t>
  </si>
  <si>
    <t>L422</t>
  </si>
  <si>
    <t>D46J16000020005</t>
  </si>
  <si>
    <t>00205960255</t>
  </si>
  <si>
    <t>220-0302871</t>
  </si>
  <si>
    <t>SCUOLA PRIMARIA G.MAMELI</t>
  </si>
  <si>
    <t>SCUOLA PRIMARIA G.PASCOLI</t>
  </si>
  <si>
    <t>Scuola elementare "G. Marconi"</t>
  </si>
  <si>
    <t>PADOVA</t>
  </si>
  <si>
    <t>Comune di PONTE SAN NICOLO'</t>
  </si>
  <si>
    <t>G855</t>
  </si>
  <si>
    <t>I92F15000100005</t>
  </si>
  <si>
    <t>00673730289</t>
  </si>
  <si>
    <t>221-0073054</t>
  </si>
  <si>
    <t>Scuola Primaria "B. Marcello"</t>
  </si>
  <si>
    <t>Comune di SELVAZZANO DENTRO</t>
  </si>
  <si>
    <t>I595</t>
  </si>
  <si>
    <t>E88C16000260005</t>
  </si>
  <si>
    <t>80010110288</t>
  </si>
  <si>
    <t>221-0065894</t>
  </si>
  <si>
    <t>Scuola media "T. Albinoni"</t>
  </si>
  <si>
    <t>Scuola media "M. Cesarotti"</t>
  </si>
  <si>
    <t>Scuola primaria "A. Vivaldi"</t>
  </si>
  <si>
    <t>SCUOLA DON BOSCO</t>
  </si>
  <si>
    <t>Comune di TORREGLIA</t>
  </si>
  <si>
    <t>L270</t>
  </si>
  <si>
    <t>E58C15000170005</t>
  </si>
  <si>
    <t>80019110289</t>
  </si>
  <si>
    <t>221-0181584</t>
  </si>
  <si>
    <t>82</t>
  </si>
  <si>
    <t>SCUOLA J. FACCIOLATI</t>
  </si>
  <si>
    <t>E58C15000180005</t>
  </si>
  <si>
    <t xml:space="preserve">Scuola Primaria (St.) N.Sauro Loc. RAMODIPALO di LENDINARA </t>
  </si>
  <si>
    <t>ROVIGO</t>
  </si>
  <si>
    <t>Comune di LENDINARA</t>
  </si>
  <si>
    <t>E522</t>
  </si>
  <si>
    <t>I76J15000500005</t>
  </si>
  <si>
    <t>82000490290</t>
  </si>
  <si>
    <t>222-0065920</t>
  </si>
  <si>
    <t>Scuola Secondaria di I° (St.) A.Mario di LENDINARA</t>
  </si>
  <si>
    <t>LICEO CLASSICO "BOCCHI"</t>
  </si>
  <si>
    <t>Provincia di ROVIGO</t>
  </si>
  <si>
    <t>G64H16000000001</t>
  </si>
  <si>
    <t>93006330299</t>
  </si>
  <si>
    <t>222-0060210</t>
  </si>
  <si>
    <t>ISTITUTO DI ISTRUZIONE SUPERIORE IST. D'ARTE "B. MUNARI"</t>
  </si>
  <si>
    <t>G84H16000040001</t>
  </si>
  <si>
    <t>SCUOLA PRIMARIA GIOVANNI PASCOLI</t>
  </si>
  <si>
    <t>TREVISO</t>
  </si>
  <si>
    <t>Comune di MASERADA SUL PIAVE</t>
  </si>
  <si>
    <t>F012</t>
  </si>
  <si>
    <t>H36J15000380005</t>
  </si>
  <si>
    <t>80007930268</t>
  </si>
  <si>
    <t>330-0181800</t>
  </si>
  <si>
    <t>SCIOLA PRIMARIA MARCELLO DEL MONACO</t>
  </si>
  <si>
    <t>SCUOLA SECONDARIA DI PRIMO GRADO DON LORENZO MILANI</t>
  </si>
  <si>
    <t>SCUOLA SECONDARIA DI I° GRADO "A. MARTINI"</t>
  </si>
  <si>
    <t>Comune di SAN BIAGIO DI CALLALTA</t>
  </si>
  <si>
    <t>H781</t>
  </si>
  <si>
    <t>I78C15000050005</t>
  </si>
  <si>
    <t>80009250269</t>
  </si>
  <si>
    <t>223-0070348</t>
  </si>
  <si>
    <t>SCUOLA PRIMARIA DI CAVRIE' "M. POLO"</t>
  </si>
  <si>
    <t>I78C15000070005</t>
  </si>
  <si>
    <t>Scuola media "D. Bertolini" di Portogruaro</t>
  </si>
  <si>
    <t>VENEZIA</t>
  </si>
  <si>
    <t>Comune di PORTOGRUARO</t>
  </si>
  <si>
    <t>G914</t>
  </si>
  <si>
    <t>C36J15000410005</t>
  </si>
  <si>
    <t>00271750275</t>
  </si>
  <si>
    <t>224-0061921</t>
  </si>
  <si>
    <t>68</t>
  </si>
  <si>
    <t>Scuola Media "D. Bertolini di Lugugnana</t>
  </si>
  <si>
    <t>69</t>
  </si>
  <si>
    <t>Scuola media"D.Bertolini" di Portogruaro</t>
  </si>
  <si>
    <t>87</t>
  </si>
  <si>
    <t>Scuola elementare "G.Mazzini" di Lugugnana</t>
  </si>
  <si>
    <t>Scuola elementare "Cesare Battisti" di Summaga</t>
  </si>
  <si>
    <t>C36J15000420005</t>
  </si>
  <si>
    <t>Scuola "D. Milani" di Portogruaro</t>
  </si>
  <si>
    <t>Scuola elementare "D.Milani" di Portogruaro</t>
  </si>
  <si>
    <t>SCUOLA MEDIA IPPOLITO NIEVO</t>
  </si>
  <si>
    <t>Comune di SAN DONA' DI PIAVE</t>
  </si>
  <si>
    <t>H823</t>
  </si>
  <si>
    <t>E72I15000180001</t>
  </si>
  <si>
    <t>00625230271</t>
  </si>
  <si>
    <t>224-0061933</t>
  </si>
  <si>
    <t>SCUOLA ELEMENTARE CARDUCCI</t>
  </si>
  <si>
    <t>E72I15000190001</t>
  </si>
  <si>
    <t>Scuola elementare Edmondo De Amicis</t>
  </si>
  <si>
    <t>VERONA</t>
  </si>
  <si>
    <t>Comune di CAZZANO DI TRAMIGNA</t>
  </si>
  <si>
    <t>C412</t>
  </si>
  <si>
    <t>C88C15000100005</t>
  </si>
  <si>
    <t>00659190235</t>
  </si>
  <si>
    <t>225-0303036</t>
  </si>
  <si>
    <t>27</t>
  </si>
  <si>
    <t>70</t>
  </si>
  <si>
    <t>71</t>
  </si>
  <si>
    <t>Scuola Primaria "A. Frank"</t>
  </si>
  <si>
    <t>VICENZA</t>
  </si>
  <si>
    <t>Comune di ALTAVILLA VICENTINA</t>
  </si>
  <si>
    <t>A231</t>
  </si>
  <si>
    <t>F88C15001010005</t>
  </si>
  <si>
    <t>00518900246</t>
  </si>
  <si>
    <t>226-0182194</t>
  </si>
  <si>
    <t>SCuola Secondaria di I° grado "G. Marconi"</t>
  </si>
  <si>
    <t>Scuola Secondaria di I° grado "G. Marconi"</t>
  </si>
  <si>
    <t>SCUOLA PRIMARIA "B.BIOLCATI" DI CODIGORO</t>
  </si>
  <si>
    <t>EMILIA ROMAGNA</t>
  </si>
  <si>
    <t>FERRARA</t>
  </si>
  <si>
    <t>Comune di CODIGORO</t>
  </si>
  <si>
    <t>C814</t>
  </si>
  <si>
    <t>D48C15000160005</t>
  </si>
  <si>
    <t>00339040388</t>
  </si>
  <si>
    <t>241-0066579</t>
  </si>
  <si>
    <t>SCUOLA DELL'INFANZIA DI MEZZOGORO</t>
  </si>
  <si>
    <t>SCUOLA SECONDARIA I GRADO G.PASCOLI DI PONTELANGORINO</t>
  </si>
  <si>
    <t>scuola elementare F. Rossi</t>
  </si>
  <si>
    <t>FORLI'</t>
  </si>
  <si>
    <t>Comune di BERTINORO</t>
  </si>
  <si>
    <t>A809</t>
  </si>
  <si>
    <t>H66J15000430005</t>
  </si>
  <si>
    <t>80002170407</t>
  </si>
  <si>
    <t>242-0072734</t>
  </si>
  <si>
    <t>Scuola elementere F. Rossi</t>
  </si>
  <si>
    <t>SCUOLA ELEMENTARE A. MANZONI</t>
  </si>
  <si>
    <t>Comune di FORLI'</t>
  </si>
  <si>
    <t>D704</t>
  </si>
  <si>
    <t>C68C16000000004</t>
  </si>
  <si>
    <t>00606620409</t>
  </si>
  <si>
    <t>242-0062289</t>
  </si>
  <si>
    <t>SCUOLA ELEMENTARE A. SAFFI</t>
  </si>
  <si>
    <t>SCUOLA ELEMENTARE MELOZZO</t>
  </si>
  <si>
    <t>SCUOLA ELEMENTARE RIVALTA</t>
  </si>
  <si>
    <t>SCUOLA ELEMENTARE A. FOCACCIA</t>
  </si>
  <si>
    <t>SCUOLA ELEMENTARE EDMONDO DE AMICIS</t>
  </si>
  <si>
    <t>scuola media P.V. Marone</t>
  </si>
  <si>
    <t>Comune di PREDAPPIO</t>
  </si>
  <si>
    <t>H017</t>
  </si>
  <si>
    <t>H88C15000080001</t>
  </si>
  <si>
    <t>80008750400</t>
  </si>
  <si>
    <t>242-0183083</t>
  </si>
  <si>
    <t>scuola media P.V Marone</t>
  </si>
  <si>
    <t>INFANZIA ARDERLINI</t>
  </si>
  <si>
    <t>MODENA</t>
  </si>
  <si>
    <t>Comune di MODENA</t>
  </si>
  <si>
    <t>F257</t>
  </si>
  <si>
    <t>D99D15003260004</t>
  </si>
  <si>
    <t>00221940364</t>
  </si>
  <si>
    <t>243-0062339</t>
  </si>
  <si>
    <t>INFANZIA CESARE COSTA</t>
  </si>
  <si>
    <t>INFANZIA MALAGUZZI RODARI</t>
  </si>
  <si>
    <t>INANZIA SALUZZO</t>
  </si>
  <si>
    <t>INANZIA SAN PANCRAZIO</t>
  </si>
  <si>
    <t>MATERNA ANDERSEN</t>
  </si>
  <si>
    <t>ELEM. E. PO' ED MATERNA VILL. ARTIGIANO</t>
  </si>
  <si>
    <t>ELEM. GRAZIOSI ED MATERNA CARBONIERI</t>
  </si>
  <si>
    <t>ELEMENTARE ANNA FRANK</t>
  </si>
  <si>
    <t>INFAZIA EDISON</t>
  </si>
  <si>
    <t>INFANZIA MARCONI</t>
  </si>
  <si>
    <t>INANZIA SAN REMO</t>
  </si>
  <si>
    <t>INANZIA SIMONAZZI</t>
  </si>
  <si>
    <t>INANZIA TAMBURINI</t>
  </si>
  <si>
    <t>INANZIA TONIOLO</t>
  </si>
  <si>
    <t>ELEM. ED INF. CITTADELLA</t>
  </si>
  <si>
    <t>ELEM GIOV. XXII</t>
  </si>
  <si>
    <t>ELEMARE GRAMSCI</t>
  </si>
  <si>
    <t>ELEMENTARE CIRO MENOTTI</t>
  </si>
  <si>
    <t>ELEM. BEGARELLI E MEDIA SOLA</t>
  </si>
  <si>
    <t>RAVENNA</t>
  </si>
  <si>
    <t>ISTITUTO PROFESSIONALE DI STATO AGRICOLTURA E AMBIENTE "PERSOLINO"</t>
  </si>
  <si>
    <t>Provincia di RAVENNA</t>
  </si>
  <si>
    <t>J66J15000960004</t>
  </si>
  <si>
    <t>00356680397</t>
  </si>
  <si>
    <t>246-0060400</t>
  </si>
  <si>
    <t>LICEO ARTISTICO "G. BALLARDINI"</t>
  </si>
  <si>
    <t>ISTITUTO TECNICO INDUSTRIALE E PROFESSIONALE "L. BUCCI"</t>
  </si>
  <si>
    <t>ISTITUTO TECNICO STATALE COMMERCIALE E GEOMETRI "A. ORIANI"</t>
  </si>
  <si>
    <t>ISTITUTO PROFESSIONALE STATALE SERVIZI ALBERGHIERI E RISTORAZIONE "P. ARTUSI"</t>
  </si>
  <si>
    <t>ISTITUTO TECNICO INDUSTRIALE STATALE "N. BALDINI"</t>
  </si>
  <si>
    <t>ISTITUTO TECNICO COMMERCIALE STATALE "G. GINANNI"</t>
  </si>
  <si>
    <t>LICEO CLASSICO STATALE "DANTE ALIGHIERI"</t>
  </si>
  <si>
    <t>LICEO SCIENTIFICO STATALE "A. ORIANI"</t>
  </si>
  <si>
    <t>ISTITUTO TECNICO COMMERCIALE STATALE "G. COMPAGNONI"</t>
  </si>
  <si>
    <t>ISTITUTO PROFESSIONALE DI STATO PER L'INDUSTRIA E L'ARTIGIANATO "E. MANFREDI"</t>
  </si>
  <si>
    <t>LICEO SCIENTIFICO STATALE "G. RICCI CURBASTRO"</t>
  </si>
  <si>
    <t>REGGIO EMILIA</t>
  </si>
  <si>
    <t>SCUOLA PRIMARIA G. MARCONI E SECONDARIA  A. MANINI</t>
  </si>
  <si>
    <t>Comune di VEZZANO SUL CROSTOLO</t>
  </si>
  <si>
    <t>L820</t>
  </si>
  <si>
    <t>E91E16000020005</t>
  </si>
  <si>
    <t>00441360351</t>
  </si>
  <si>
    <t>247-0303479</t>
  </si>
  <si>
    <t>plesso scuola primaria e secondaria di I grado</t>
  </si>
  <si>
    <t>TOSCANA</t>
  </si>
  <si>
    <t>AREZZO</t>
  </si>
  <si>
    <t>Comune di LATERINA</t>
  </si>
  <si>
    <t>E468</t>
  </si>
  <si>
    <t>J98C15000260005</t>
  </si>
  <si>
    <t>00257270512</t>
  </si>
  <si>
    <t>310-0303501</t>
  </si>
  <si>
    <t>plesso scuola dell'infanzia e scuola secondaria di I grado</t>
  </si>
  <si>
    <t>Sec. I - Alessandro Manzoni ( sez. ass.)</t>
  </si>
  <si>
    <t>Comune di PERGINE VALDARNO</t>
  </si>
  <si>
    <t>G451</t>
  </si>
  <si>
    <t>G98C15000230005</t>
  </si>
  <si>
    <t>00178420519</t>
  </si>
  <si>
    <t>310-0303508</t>
  </si>
  <si>
    <t>123</t>
  </si>
  <si>
    <t>FIRENZE</t>
  </si>
  <si>
    <t>INFANZIA PRIMARIA MEDIA PIERACCINI LAVAGNINI</t>
  </si>
  <si>
    <t>Comune di FIRENZE</t>
  </si>
  <si>
    <t>D612</t>
  </si>
  <si>
    <t>H14H16000060001</t>
  </si>
  <si>
    <t>01307110484</t>
  </si>
  <si>
    <t>311-0062505</t>
  </si>
  <si>
    <t>INFANZIA E PRIMARIA LA PIRA</t>
  </si>
  <si>
    <t>MEDIA VERDI</t>
  </si>
  <si>
    <t>PRIMARIA MONTAGNOLA</t>
  </si>
  <si>
    <t xml:space="preserve">INFANZIA MONTAGNOLA </t>
  </si>
  <si>
    <t>MEDIA MACHIAVELLI</t>
  </si>
  <si>
    <t xml:space="preserve">SECONDARIA PIRANDELLO </t>
  </si>
  <si>
    <t xml:space="preserve">PRIMARIA DUCA D'AOSTA </t>
  </si>
  <si>
    <t>PRIMARIA VILLANI</t>
  </si>
  <si>
    <t xml:space="preserve">PRIMARIA LOCCHI </t>
  </si>
  <si>
    <t>PRIMARIA BARACCA</t>
  </si>
  <si>
    <t>MEDIA CALVINO</t>
  </si>
  <si>
    <t xml:space="preserve">PRIMARIA NICCOLINI </t>
  </si>
  <si>
    <t xml:space="preserve">PRIMARIA MATTEOTTI </t>
  </si>
  <si>
    <t xml:space="preserve">INFANZIA E PRIMARIA GIOTTO </t>
  </si>
  <si>
    <t xml:space="preserve">PRIMARIA NENCIONI </t>
  </si>
  <si>
    <t xml:space="preserve">INFANZIA ARGINGROSSO </t>
  </si>
  <si>
    <t>PRIMARIA DON MINZONI</t>
  </si>
  <si>
    <t xml:space="preserve">PRIMARIA A. SARTO </t>
  </si>
  <si>
    <t xml:space="preserve">INFANZIA PERTINI MATERNA </t>
  </si>
  <si>
    <t xml:space="preserve">LEONARDO DA VINCI -TRIENNIO </t>
  </si>
  <si>
    <t>PRIMARIA DE FILIPPO  - A  CALVINO</t>
  </si>
  <si>
    <t>72</t>
  </si>
  <si>
    <t>LEONARDO DA VINCI -PROFESSIONALE VECCHIO</t>
  </si>
  <si>
    <t>73</t>
  </si>
  <si>
    <t xml:space="preserve">INFANZIA GARIBALDI </t>
  </si>
  <si>
    <t>INFANZIA DE FILIPPO</t>
  </si>
  <si>
    <t>PRIMARIA VITTORINO DA FELTRE</t>
  </si>
  <si>
    <t>77</t>
  </si>
  <si>
    <t xml:space="preserve">PRIMARIA VITTORIO VENETO </t>
  </si>
  <si>
    <t xml:space="preserve">INFANZIA E PRIMARIA  D. DA SETTIGNANO </t>
  </si>
  <si>
    <t xml:space="preserve">INFANZIA E PRIMARIA NUCCIO </t>
  </si>
  <si>
    <t xml:space="preserve">PRIMA MEDIA SAURO-PAPINI </t>
  </si>
  <si>
    <t>INFANZIA XIMENES</t>
  </si>
  <si>
    <t>INFANZIA PRIMARIA CARDUCCI</t>
  </si>
  <si>
    <t xml:space="preserve">MEDIA CALAMANDREI </t>
  </si>
  <si>
    <t xml:space="preserve">INFANZIA FANCIULLI </t>
  </si>
  <si>
    <t xml:space="preserve">INFANZIA E PRIMARIA BARGELLINI </t>
  </si>
  <si>
    <t>PALAZZETTO I.T.I. L . DA VINCI</t>
  </si>
  <si>
    <t>88</t>
  </si>
  <si>
    <t>MEDIA BEATO ANGELICO</t>
  </si>
  <si>
    <t>89</t>
  </si>
  <si>
    <t>MEDIA POLIZIANO</t>
  </si>
  <si>
    <t>PRIMARIA CADORNA</t>
  </si>
  <si>
    <t>SECONDARIA GRAMSCI</t>
  </si>
  <si>
    <t>INFANZIA RODARI</t>
  </si>
  <si>
    <t xml:space="preserve">PRIMARIA -SECONDARIA BECHI -PIERO </t>
  </si>
  <si>
    <t>INFANZIA LAURA POLI</t>
  </si>
  <si>
    <t>PRIMARIA ANNA FRANK</t>
  </si>
  <si>
    <t>INFANZIA DADDI</t>
  </si>
  <si>
    <t>MEDIA MANZONI</t>
  </si>
  <si>
    <t>120</t>
  </si>
  <si>
    <t>INFANZIA SANSOVINO</t>
  </si>
  <si>
    <t>121</t>
  </si>
  <si>
    <t>PRIMARIA PADRE BALDUCCI</t>
  </si>
  <si>
    <t>122</t>
  </si>
  <si>
    <t>INFANZIA CIARI</t>
  </si>
  <si>
    <t>Scuola primaria Pietro Aldi</t>
  </si>
  <si>
    <t>GROSSETO</t>
  </si>
  <si>
    <t>Comune di GROSSETO</t>
  </si>
  <si>
    <t>E202</t>
  </si>
  <si>
    <t>F56J16000110005</t>
  </si>
  <si>
    <t>00082520537</t>
  </si>
  <si>
    <t>312-0062543</t>
  </si>
  <si>
    <t>Scuola primaria G. Tombari</t>
  </si>
  <si>
    <t>F56J16000120005</t>
  </si>
  <si>
    <t>Scuola primaria Gianni Rodari</t>
  </si>
  <si>
    <t>F56J16000160005</t>
  </si>
  <si>
    <t>Istituto comprensivo Statale di Sorano</t>
  </si>
  <si>
    <t>Comune di SORANO</t>
  </si>
  <si>
    <t>I841</t>
  </si>
  <si>
    <t>H28C16000000005</t>
  </si>
  <si>
    <t>00099190530</t>
  </si>
  <si>
    <t>312-0303544</t>
  </si>
  <si>
    <t>Istituto Comprensivo statle di Sorano</t>
  </si>
  <si>
    <t>ISIS NICCOLINI PALLI</t>
  </si>
  <si>
    <t>LIVORNO</t>
  </si>
  <si>
    <t>Provincia di LIVORNO</t>
  </si>
  <si>
    <t>J96J16000180004</t>
  </si>
  <si>
    <t>80011010495</t>
  </si>
  <si>
    <t>313-0060451</t>
  </si>
  <si>
    <t>ISIS MATTEI  - ALBERGHIERO</t>
  </si>
  <si>
    <t>ISIS MARCO POLO - SUCCURSALE VIA MARRUCCI</t>
  </si>
  <si>
    <t>ISIS FORESI</t>
  </si>
  <si>
    <t xml:space="preserve">ISIS FORESI </t>
  </si>
  <si>
    <t>ISIS FORESI - BRIGNETTI</t>
  </si>
  <si>
    <t>ITC VESPUCCI</t>
  </si>
  <si>
    <t>ITC VESPUCCI - SUCCURSALE VIA CALAFATI</t>
  </si>
  <si>
    <t>ITN CAPPELLINI - LIVORNO</t>
  </si>
  <si>
    <t>LICEO FERMI - VIA AMBROGI - CECINA</t>
  </si>
  <si>
    <t>IPSCT - Marco Polo - CECINA</t>
  </si>
  <si>
    <t>LICEO CECIONI - SUCCURSALE VIA ZOLA</t>
  </si>
  <si>
    <t>J96J16000190004</t>
  </si>
  <si>
    <t>LICEO SCIENTIFICO CECIONI</t>
  </si>
  <si>
    <t>ITG BUONTALENTI</t>
  </si>
  <si>
    <t>IPSIA ORLANDO - EDIFICIO CEMENTO</t>
  </si>
  <si>
    <t>IPSIA ORLANDO  - EDIFICIO AMMINISTRATIVO</t>
  </si>
  <si>
    <t>IPSIA ORLANDO - EDIFICIO CHIMICI</t>
  </si>
  <si>
    <t>IPSIA ORLANDO -EDIFICO OMU</t>
  </si>
  <si>
    <t>ITI GALILEI - EDIFICIO 10</t>
  </si>
  <si>
    <t>ITI GALILEI EDIFICIO 11</t>
  </si>
  <si>
    <t>ITI GALILEI - EDIFICIO 12</t>
  </si>
  <si>
    <t>IPSCT - Cristoforo Colombo - LIVORNO</t>
  </si>
  <si>
    <t>ITI GALILEI</t>
  </si>
  <si>
    <t>91</t>
  </si>
  <si>
    <t>J96J16000200004</t>
  </si>
  <si>
    <t>LICEO SCIENTIFICO CECIONI - SUCCURSALE DI VIA ZOLA</t>
  </si>
  <si>
    <t>ITI MATTEI - ALBERGHIERO</t>
  </si>
  <si>
    <t>ISIS FORESI - SUCCURSALE SALITA NAPOLEONE</t>
  </si>
  <si>
    <t>Scuola primaria di Borgo a Mozzano</t>
  </si>
  <si>
    <t>LUCCA</t>
  </si>
  <si>
    <t>Comune di BORGO A MOZZANO</t>
  </si>
  <si>
    <t>B007</t>
  </si>
  <si>
    <t>J22F15000080005</t>
  </si>
  <si>
    <t>80003890466</t>
  </si>
  <si>
    <t>430-0183739</t>
  </si>
  <si>
    <t>Scuola primaria Valdottavo</t>
  </si>
  <si>
    <t>Scuola dell'infanzia e primaria di DIecimo</t>
  </si>
  <si>
    <t>SCUOLA SECONDARIA DI I° GRADO "N. MANDELA" DI SAN GIULIANO TERME</t>
  </si>
  <si>
    <t>PISA</t>
  </si>
  <si>
    <t>Comune di SAN GIULIANO TERME</t>
  </si>
  <si>
    <t>A562</t>
  </si>
  <si>
    <t>I18C16000040004</t>
  </si>
  <si>
    <t>00332700509</t>
  </si>
  <si>
    <t>316-0062695</t>
  </si>
  <si>
    <t>Scuola Elementare San Michele</t>
  </si>
  <si>
    <t>PISTOIA</t>
  </si>
  <si>
    <t>Comune di AGLIANA</t>
  </si>
  <si>
    <t>A071</t>
  </si>
  <si>
    <t>G28C15000110005</t>
  </si>
  <si>
    <t>00315980474</t>
  </si>
  <si>
    <t>000-0067203</t>
  </si>
  <si>
    <t>Scuola Materna San Piero</t>
  </si>
  <si>
    <t>Scuola Elementare G. Rodari</t>
  </si>
  <si>
    <t>Scuola Media Bartolomeo Sestini</t>
  </si>
  <si>
    <t>Scuola Elementare e Materna Don Milani</t>
  </si>
  <si>
    <t>Scuola Materna San Niccolò</t>
  </si>
  <si>
    <t>Istituto Linguistico "LAMBRUSCHINI"</t>
  </si>
  <si>
    <t>SIENA</t>
  </si>
  <si>
    <t>Provincia di SIENA</t>
  </si>
  <si>
    <t>B38C16000000001</t>
  </si>
  <si>
    <t>80001130527</t>
  </si>
  <si>
    <t>318-0060501</t>
  </si>
  <si>
    <t>Istituto Tecnico Agrario "B. RICASOLI"</t>
  </si>
  <si>
    <t>B38C16000010001</t>
  </si>
  <si>
    <t>Liceo Scientifico "A. Volta"</t>
  </si>
  <si>
    <t>B48C16000010001</t>
  </si>
  <si>
    <t>B48C16000020001</t>
  </si>
  <si>
    <t>Edificio Scolastico Scuola Primaria</t>
  </si>
  <si>
    <t>UMBRIA</t>
  </si>
  <si>
    <t>PERUGIA</t>
  </si>
  <si>
    <t>Comune di CANNARA</t>
  </si>
  <si>
    <t>B609</t>
  </si>
  <si>
    <t>I38C15000160005</t>
  </si>
  <si>
    <t>00407650548</t>
  </si>
  <si>
    <t>006-0303639</t>
  </si>
  <si>
    <t>74</t>
  </si>
  <si>
    <t>SCUOLA DELL'INFANZIA "RITA LEVI MONTALCINI" DI MONTE CASTELLO DI VIBIO</t>
  </si>
  <si>
    <t>Comune di MONTE CASTELLO DI VIBIO</t>
  </si>
  <si>
    <t>F456</t>
  </si>
  <si>
    <t>D86J15000630005</t>
  </si>
  <si>
    <t>00470100546</t>
  </si>
  <si>
    <t>320-0303651</t>
  </si>
  <si>
    <t>Scuola Primaria P. Ciabatti</t>
  </si>
  <si>
    <t>Comune di PERUGIA</t>
  </si>
  <si>
    <t>G478</t>
  </si>
  <si>
    <t>C96J16000020005</t>
  </si>
  <si>
    <t>00163570542</t>
  </si>
  <si>
    <t>320-0062796</t>
  </si>
  <si>
    <t>Scuola Primaria E. Valentini</t>
  </si>
  <si>
    <t>Scuola Primaria Rugini</t>
  </si>
  <si>
    <t>Scuola Primaria Mazzini</t>
  </si>
  <si>
    <t>Scuola Primaria Gabelli</t>
  </si>
  <si>
    <t>Scuola secondaria di primo Grado Carducci-Purgotti</t>
  </si>
  <si>
    <t>Scuola Primaria U. Calzoni</t>
  </si>
  <si>
    <t>Scuola Primaria di Pianello</t>
  </si>
  <si>
    <t>Scuola primaria L. Radice</t>
  </si>
  <si>
    <t>Liceo Classico Plinio il Giovane</t>
  </si>
  <si>
    <t>Provincia di PERUGIA</t>
  </si>
  <si>
    <t>J91E16000010004</t>
  </si>
  <si>
    <t>00443770540</t>
  </si>
  <si>
    <t>030-0060513</t>
  </si>
  <si>
    <t>ITIS  Alice e Leopoldo Fianchetti</t>
  </si>
  <si>
    <t>Liceo Classico G. Mazzatinti</t>
  </si>
  <si>
    <t>IIS  A. Pieralli Liceo Linguistico</t>
  </si>
  <si>
    <t>ITCG IIS R. Casimiri</t>
  </si>
  <si>
    <t>Liceo Classico A. Mariotti Succursale</t>
  </si>
  <si>
    <t>IPALB  Istituto Professionale di Stato Alberghiero</t>
  </si>
  <si>
    <t>LICEO ARTISTICO Bernardino di Betto</t>
  </si>
  <si>
    <t>IPSIA “A. Baldelli” Sede principale</t>
  </si>
  <si>
    <t xml:space="preserve">IIS Mazzini  </t>
  </si>
  <si>
    <t>IIS  “A. Pieralli”</t>
  </si>
  <si>
    <t>ITAS ?G. Bruno?</t>
  </si>
  <si>
    <t>IST TEC  IPSC Marco Polo</t>
  </si>
  <si>
    <t>Liceo Classico “A. Mariotti”</t>
  </si>
  <si>
    <t>IPSIA “A. Baldelli” Laboratori</t>
  </si>
  <si>
    <t>ITCG Salviani</t>
  </si>
  <si>
    <t>Liceo Classico Sesto Properzio</t>
  </si>
  <si>
    <t>ITIS M.L. Cassata</t>
  </si>
  <si>
    <t>IPSSARCT Cavallotti</t>
  </si>
  <si>
    <t>Campus IIS Liceo Scientifico – IPC “L. da Vinci”</t>
  </si>
  <si>
    <t xml:space="preserve">IPSAA ?Ugo Patrizi? </t>
  </si>
  <si>
    <t>ITCG Bonghi</t>
  </si>
  <si>
    <t>ISTITUTO TECNICO COMMERCIALE Fratelli Rosselli</t>
  </si>
  <si>
    <t>ITC “Gattapone”</t>
  </si>
  <si>
    <t>IPSIA “Fratelli Rosselli”</t>
  </si>
  <si>
    <t>ITEE-IPIA Marco Polo</t>
  </si>
  <si>
    <t>101</t>
  </si>
  <si>
    <t xml:space="preserve">Liceo Artistico Mazzatinti </t>
  </si>
  <si>
    <t xml:space="preserve"> IPC “B. Pascal”</t>
  </si>
  <si>
    <t>IPSIA “Gattapone”</t>
  </si>
  <si>
    <t>Liceo Scientifico “R. Casimiri”</t>
  </si>
  <si>
    <t xml:space="preserve">Liceo Scientifico G. Galilei </t>
  </si>
  <si>
    <t>J91E16000020004</t>
  </si>
  <si>
    <t>Istituto d’Arte A. Magnini</t>
  </si>
  <si>
    <t>Liceo Scientifico A. Volta</t>
  </si>
  <si>
    <t>ITCG G. Spagna</t>
  </si>
  <si>
    <t xml:space="preserve">ITC “F. Scarpellini” </t>
  </si>
  <si>
    <t>Istituto Magistrale “G. Elladio”</t>
  </si>
  <si>
    <t>Istituto Magistrale “Beata Angela”</t>
  </si>
  <si>
    <t>ITIS “Leonardo da Vinci”   Edifico blocco A</t>
  </si>
  <si>
    <t>Istituto Alberghiero di Spoleto San Paolo inter Vineas</t>
  </si>
  <si>
    <t xml:space="preserve">ITIS “A. Volta” </t>
  </si>
  <si>
    <t xml:space="preserve">Liceo Scientifico “G. Marconi” </t>
  </si>
  <si>
    <t>Liceo Scientifico “G. Marconi” sez ex Officine Sanitarie</t>
  </si>
  <si>
    <t>Liceo Scientifico “G. Marconi” sez. distaccata</t>
  </si>
  <si>
    <t>ITAS A. Ciuffelli Agrario Aule e Convitto</t>
  </si>
  <si>
    <t>IPSIA “Cavour - Marconi” Sede di OLMO</t>
  </si>
  <si>
    <t>IPSIA “Ciuffelli - Einaudi”</t>
  </si>
  <si>
    <t>ITCG “L. Einaudi”</t>
  </si>
  <si>
    <t xml:space="preserve">IPSIA </t>
  </si>
  <si>
    <t>Liceo Classico “Jacopone da Todi“</t>
  </si>
  <si>
    <t>Liceo Scientifico “D. Bramante”</t>
  </si>
  <si>
    <t>ITAS “A. Ciuffelli” blocco aule laboratori uffici</t>
  </si>
  <si>
    <t>IPC  IIS Italo Calvino</t>
  </si>
  <si>
    <t>Liceo Classico F. Frezzi</t>
  </si>
  <si>
    <t>IPSIA e IPC “E. Orfini”</t>
  </si>
  <si>
    <t>IPA  Sant'Anatolia di Narco</t>
  </si>
  <si>
    <t>ITCG – LICEO CLASSICO «Romano Battaglia »</t>
  </si>
  <si>
    <t>Liceo Scientifico  “Salvatorelli”</t>
  </si>
  <si>
    <t>ITET “ A.Capitini – Vittorio Emanuele II – A. di Cambio”</t>
  </si>
  <si>
    <t xml:space="preserve">Istituto d’Arte Edificio San Domenico </t>
  </si>
  <si>
    <t>Liceo Classico Pontano Sansi</t>
  </si>
  <si>
    <t>IPSIA - LICEO SCIENTIFICO</t>
  </si>
  <si>
    <t xml:space="preserve">ITIS ?Leonardo da Vinci? </t>
  </si>
  <si>
    <t>Liceo Scientifico G. Alessi</t>
  </si>
  <si>
    <t>IPC Giano dell'Umbria</t>
  </si>
  <si>
    <t>IPSIA “Cavour - Marconi”</t>
  </si>
  <si>
    <t>125</t>
  </si>
  <si>
    <t>ITIS “F.lli Campani”</t>
  </si>
  <si>
    <t>SCUOLA ELEMENTARE  "EUMENE COCCIA"</t>
  </si>
  <si>
    <t>TERNI</t>
  </si>
  <si>
    <t>Comune di ACQUASPARTA</t>
  </si>
  <si>
    <t>A045</t>
  </si>
  <si>
    <t>G98C15000130001</t>
  </si>
  <si>
    <t>80005310554</t>
  </si>
  <si>
    <t>321-0303671</t>
  </si>
  <si>
    <t>SCUOLA MATERNA "TEONILLA RICCI"</t>
  </si>
  <si>
    <t>G98C15000140001</t>
  </si>
  <si>
    <t>LICEO SCIENTIFICO GALILEI - TERNI</t>
  </si>
  <si>
    <t>Provincia di TERNI</t>
  </si>
  <si>
    <t>F81E16000000001</t>
  </si>
  <si>
    <t>00179350558</t>
  </si>
  <si>
    <t>321-0060525</t>
  </si>
  <si>
    <t>LICEO SCIENTIFICO DONATELLI - TERNI</t>
  </si>
  <si>
    <t>LICEO GINNASIO TACITO - TERNI</t>
  </si>
  <si>
    <t>LICEI STATALI LINGUISTICO - MUSICALE - EC. SOCIAL. - SCIENZE UMANE  F ANGELONI - TERNI</t>
  </si>
  <si>
    <t>IISPTC CASAGRANDE - CESI - TERNI</t>
  </si>
  <si>
    <t>IISACP - ORVIETO</t>
  </si>
  <si>
    <t>F81E16000050001</t>
  </si>
  <si>
    <t>ITC MAITANI - ORVIETO</t>
  </si>
  <si>
    <t>LAZIO</t>
  </si>
  <si>
    <t>RIETI</t>
  </si>
  <si>
    <t xml:space="preserve">Scuola elementare A. De Stefanis </t>
  </si>
  <si>
    <t>Comune di TORRICELLA IN SABINA</t>
  </si>
  <si>
    <t>L293</t>
  </si>
  <si>
    <t>F22F16000010005</t>
  </si>
  <si>
    <t>00082310574</t>
  </si>
  <si>
    <t>342-0304031</t>
  </si>
  <si>
    <t>Scuola Elementare A. De Stefanis</t>
  </si>
  <si>
    <t>Ex Direzione didattica</t>
  </si>
  <si>
    <t>F29D16000070005</t>
  </si>
  <si>
    <t>Ex Direzione Didattica</t>
  </si>
  <si>
    <t>147</t>
  </si>
  <si>
    <t>Scuola Elementare- Pian di Frasso</t>
  </si>
  <si>
    <t>ROMA</t>
  </si>
  <si>
    <t>Comune di ARDEA</t>
  </si>
  <si>
    <t>M213</t>
  </si>
  <si>
    <t>D76J16000420001</t>
  </si>
  <si>
    <t>80108730583</t>
  </si>
  <si>
    <t>083-2739541</t>
  </si>
  <si>
    <t>G.CARDUCCI</t>
  </si>
  <si>
    <t>Comune di MONTE PORZIO CATONE</t>
  </si>
  <si>
    <t>F590</t>
  </si>
  <si>
    <t>H82F16000130001</t>
  </si>
  <si>
    <t>84001810583</t>
  </si>
  <si>
    <t>348-0188007</t>
  </si>
  <si>
    <t>SCUOLA PRIMARIA "F. PETRARCA"</t>
  </si>
  <si>
    <t>VITERBO</t>
  </si>
  <si>
    <t>Comune di CAPRANICA</t>
  </si>
  <si>
    <t>B688</t>
  </si>
  <si>
    <t>F88C15001060005</t>
  </si>
  <si>
    <t>00217340561</t>
  </si>
  <si>
    <t>344-0189252</t>
  </si>
  <si>
    <t>Scuola Elementare "I. Ridolfi"</t>
  </si>
  <si>
    <t>Comune di TUSCANIA</t>
  </si>
  <si>
    <t>L310</t>
  </si>
  <si>
    <t>H18C16000210005</t>
  </si>
  <si>
    <t>00171510563</t>
  </si>
  <si>
    <t>344-0184693</t>
  </si>
  <si>
    <t>Scuola ex media "I. Ridolfi"</t>
  </si>
  <si>
    <t>H18C16000220005</t>
  </si>
  <si>
    <t>Scuola materna "M. Teresa Vignoli"</t>
  </si>
  <si>
    <t>H18C16000230005</t>
  </si>
  <si>
    <t>Scuola media statale "Vincenzo Campanari"</t>
  </si>
  <si>
    <t>H18C16000240005</t>
  </si>
  <si>
    <t>IISS "Carlo Alberto Dalla Chiesa" Montefiascone</t>
  </si>
  <si>
    <t>Provincia di VITERBO</t>
  </si>
  <si>
    <t>G36J16000060001</t>
  </si>
  <si>
    <t>80005570561</t>
  </si>
  <si>
    <t>344-0060614</t>
  </si>
  <si>
    <t>MOLISE</t>
  </si>
  <si>
    <t>Scuola Materna - Roccamandolfi - Istituto Comprensivo Statale "G.A. Colozza" di Frosolone (IS)</t>
  </si>
  <si>
    <t>ISERNIA</t>
  </si>
  <si>
    <t>Comune di ROCCAMANDOLFI</t>
  </si>
  <si>
    <t>H420</t>
  </si>
  <si>
    <t>E48C15000280001</t>
  </si>
  <si>
    <t>80000510943</t>
  </si>
  <si>
    <t>411-0304507</t>
  </si>
  <si>
    <t>Scuola Elementare e Media - Roccamandolfi - Istituto Comprensivo Statale "G.A. Colozza" di Frosolone (IS)</t>
  </si>
  <si>
    <t>E48C15000290001</t>
  </si>
  <si>
    <t>Scuola Media</t>
  </si>
  <si>
    <t>ABRUZZO</t>
  </si>
  <si>
    <t>CHIETI</t>
  </si>
  <si>
    <t>Comune di GESSOPALENA</t>
  </si>
  <si>
    <t>D996</t>
  </si>
  <si>
    <t>D76J15001190005</t>
  </si>
  <si>
    <t>81002030690</t>
  </si>
  <si>
    <t>400-0304177</t>
  </si>
  <si>
    <t>L'AQUILA</t>
  </si>
  <si>
    <t>scuola media</t>
  </si>
  <si>
    <t>Comune di LUCO DEI MARSI</t>
  </si>
  <si>
    <t>E723</t>
  </si>
  <si>
    <t>D32I15001240005</t>
  </si>
  <si>
    <t>00189780661</t>
  </si>
  <si>
    <t>130-0184768</t>
  </si>
  <si>
    <t>PESCARA</t>
  </si>
  <si>
    <t>Scuola elementare e medie</t>
  </si>
  <si>
    <t>Comune di VILLA CELIERA</t>
  </si>
  <si>
    <t>L922</t>
  </si>
  <si>
    <t>F27B16000530001</t>
  </si>
  <si>
    <t>00230080681</t>
  </si>
  <si>
    <t>402-0304367</t>
  </si>
  <si>
    <t>TERAMO</t>
  </si>
  <si>
    <t xml:space="preserve">Scuola Elementare </t>
  </si>
  <si>
    <t>Comune di NERETO</t>
  </si>
  <si>
    <t>F870</t>
  </si>
  <si>
    <t>E36G16004650002</t>
  </si>
  <si>
    <t>00422080671</t>
  </si>
  <si>
    <t>403-0304388</t>
  </si>
  <si>
    <t>Scuola Elementare</t>
  </si>
  <si>
    <t>Scuola Media F. Ranalli</t>
  </si>
  <si>
    <t>GIOVANNI XXIII PLESSO DI VALLE CASTELLANA</t>
  </si>
  <si>
    <t>Comune di VALLE CASTELLANA</t>
  </si>
  <si>
    <t>L597</t>
  </si>
  <si>
    <t>J99D16000040001</t>
  </si>
  <si>
    <t>80006060679</t>
  </si>
  <si>
    <t>330-0304395</t>
  </si>
  <si>
    <t>CAMPANIA</t>
  </si>
  <si>
    <t>AVELLINO</t>
  </si>
  <si>
    <t>ISTITUTO COMPRENSIVO STATALE DI CAPOSELE, CON SEZIONI ASSOCIATE DI CALABRITTO E SENERCHIA  "FRANCESCO DE SANCTIS"- SCUOLA SECONDARIA DI PRIMO GRADO</t>
  </si>
  <si>
    <t>Comune di SENERCHIA</t>
  </si>
  <si>
    <t>I606</t>
  </si>
  <si>
    <t>C32F16000010005</t>
  </si>
  <si>
    <t>00203910641</t>
  </si>
  <si>
    <t>420-0304598</t>
  </si>
  <si>
    <t>BENEVENTO</t>
  </si>
  <si>
    <t xml:space="preserve">ISTITUTO COMPRENSIVO STATALE  DI SAN MARCO DEI CAVOTI </t>
  </si>
  <si>
    <t>Comune di SAN MARCO DEI CAVOTI</t>
  </si>
  <si>
    <t>H984</t>
  </si>
  <si>
    <t>B18C16000080005</t>
  </si>
  <si>
    <t>00127190627</t>
  </si>
  <si>
    <t>421-0304674</t>
  </si>
  <si>
    <t>CASERTA</t>
  </si>
  <si>
    <t>SCUOLA MEDIA I.C.A.S. GIACOMO STROFFOLINI</t>
  </si>
  <si>
    <t>Comune di CASAPULLA</t>
  </si>
  <si>
    <t>B935</t>
  </si>
  <si>
    <t>B18C16000030005</t>
  </si>
  <si>
    <t>80005150612</t>
  </si>
  <si>
    <t>130-1063148</t>
  </si>
  <si>
    <t>SCUOLA MEDIA I.C.A.S GIACOMO STROFFOLIN</t>
  </si>
  <si>
    <t>B18C16000040005</t>
  </si>
  <si>
    <t>Scuola primaria - Centro D.D.</t>
  </si>
  <si>
    <t>Comune di PORTICO DI CASERTA</t>
  </si>
  <si>
    <t>G903</t>
  </si>
  <si>
    <t>C68C15000140005</t>
  </si>
  <si>
    <t>80011550615</t>
  </si>
  <si>
    <t>422-0185355</t>
  </si>
  <si>
    <t>Scuola dell'Infanzia Collodi</t>
  </si>
  <si>
    <t>Scuola elementare e materna</t>
  </si>
  <si>
    <t>Comune di SAN NICOLA LA STRADA</t>
  </si>
  <si>
    <t>I056</t>
  </si>
  <si>
    <t>D46J16000080005</t>
  </si>
  <si>
    <t>00294190616</t>
  </si>
  <si>
    <t>422-0071403</t>
  </si>
  <si>
    <t>Scuola mazzini</t>
  </si>
  <si>
    <t>Scuola Speranzas</t>
  </si>
  <si>
    <t>Scuola elementare e materne</t>
  </si>
  <si>
    <t>NAPOLI</t>
  </si>
  <si>
    <t>scuola A. Omodeo</t>
  </si>
  <si>
    <t>Comune di SCISCIANO</t>
  </si>
  <si>
    <t>I540</t>
  </si>
  <si>
    <t>B79D16000140005</t>
  </si>
  <si>
    <t>84003650631</t>
  </si>
  <si>
    <t>164-1002036</t>
  </si>
  <si>
    <t>scuola M. Rossi</t>
  </si>
  <si>
    <t>SALERNO</t>
  </si>
  <si>
    <t xml:space="preserve">EDIFICIO SCOLASTICO VIBONATI CAPOLUOGO </t>
  </si>
  <si>
    <t>Comune di VIBONATI</t>
  </si>
  <si>
    <t>L835</t>
  </si>
  <si>
    <t>D98C16000390001</t>
  </si>
  <si>
    <t>84002580656</t>
  </si>
  <si>
    <t>430-0304856</t>
  </si>
  <si>
    <t xml:space="preserve">EDIFICIO SCOLASTICO FRAZIONE VILLAMAMRE </t>
  </si>
  <si>
    <t>D98C16000400001</t>
  </si>
  <si>
    <t>SCUOLA MATERNA ASILO PUNZI</t>
  </si>
  <si>
    <t>Comune di VIETRI SUL MARE</t>
  </si>
  <si>
    <t>L860</t>
  </si>
  <si>
    <t>F18C16000040001</t>
  </si>
  <si>
    <t>00427770656</t>
  </si>
  <si>
    <t>424-0071581</t>
  </si>
  <si>
    <t>94</t>
  </si>
  <si>
    <t>SCUOLA ELEMENTARE PREZZOLINI</t>
  </si>
  <si>
    <t>96</t>
  </si>
  <si>
    <t>SCUOLA LEMENTARE FRAZIONE RAITO</t>
  </si>
  <si>
    <t>98</t>
  </si>
  <si>
    <t>SCUOLA LEMENTARE FRAZIONE DRAGONEA</t>
  </si>
  <si>
    <t>SCUOLA MATERNA ED ELEMENTARE FRAZIONE BENINCASA</t>
  </si>
  <si>
    <t>SCUOLA ELEMNTARE E MATERNA FRAZIONE MOLINA</t>
  </si>
  <si>
    <t>SCUOLA ELEMENTARE E MATERNA SAN CATALDO</t>
  </si>
  <si>
    <t>BASILICATA</t>
  </si>
  <si>
    <t>POTENZA</t>
  </si>
  <si>
    <t>Comune di BELLA</t>
  </si>
  <si>
    <t>A743</t>
  </si>
  <si>
    <t>D64H15001730001</t>
  </si>
  <si>
    <t>00224880765</t>
  </si>
  <si>
    <t>000-0000000</t>
  </si>
  <si>
    <t>Sede scolastica Giustino Fortunato</t>
  </si>
  <si>
    <t>Comune di MONTEMILONE</t>
  </si>
  <si>
    <t>F568</t>
  </si>
  <si>
    <t>F96J15000640001</t>
  </si>
  <si>
    <t>00207470766</t>
  </si>
  <si>
    <t>130-0304999</t>
  </si>
  <si>
    <t>Sede scolastica Tenente Michele Acciani</t>
  </si>
  <si>
    <t>SCUOLA STATALE ISTITUTO F. DE SARLO</t>
  </si>
  <si>
    <t>Comune di SAN CHIRICO RAPARO</t>
  </si>
  <si>
    <t>H796</t>
  </si>
  <si>
    <t>F56J15000530001</t>
  </si>
  <si>
    <t>81000430769</t>
  </si>
  <si>
    <t>441-0305017</t>
  </si>
  <si>
    <t>SCUOLA STATALE F. DE SARLO</t>
  </si>
  <si>
    <t>scuola primaria elementare</t>
  </si>
  <si>
    <t>CALABRIA</t>
  </si>
  <si>
    <t>CATANZARO</t>
  </si>
  <si>
    <t>Comune di CORTALE</t>
  </si>
  <si>
    <t>D049</t>
  </si>
  <si>
    <t>B86J16000020005</t>
  </si>
  <si>
    <t>00297780793</t>
  </si>
  <si>
    <t>030-0305055</t>
  </si>
  <si>
    <t>I.C. "ALDO MORO" DI GUARDAVALLE (SCUOLA MEDIA FRAZIONE MARINA)</t>
  </si>
  <si>
    <t>Comune di GUARDAVALLE</t>
  </si>
  <si>
    <t>E239</t>
  </si>
  <si>
    <t>C86J16000080001</t>
  </si>
  <si>
    <t>84001010796</t>
  </si>
  <si>
    <t>450-0186407</t>
  </si>
  <si>
    <t>SCUOLA MATERNA GIARDINI</t>
  </si>
  <si>
    <t>Comune di SAN PIETRO A MAIDA</t>
  </si>
  <si>
    <t>I093</t>
  </si>
  <si>
    <t>E71E15000570005</t>
  </si>
  <si>
    <t>00296600794</t>
  </si>
  <si>
    <t>450-0305087</t>
  </si>
  <si>
    <t>Istituto Tecnico Commerciale "B.Grimaldi"</t>
  </si>
  <si>
    <t>Provincia di CATANZARO</t>
  </si>
  <si>
    <t>C67H16000130009</t>
  </si>
  <si>
    <t>80003090794</t>
  </si>
  <si>
    <t>030-0060804</t>
  </si>
  <si>
    <t>Istituto d'Istruzione Superiore Vittorio Emanuele II</t>
  </si>
  <si>
    <t xml:space="preserve">I.P.S.I.A. Ferraris </t>
  </si>
  <si>
    <t>ISTITUTO TECNICO INDUSTRIALE “E. Scalfaro”  Succ. 3 Plesso Cirimele</t>
  </si>
  <si>
    <t>C67H16000140009</t>
  </si>
  <si>
    <t>ISTITUTO TECNICO INDUSTRIALE ?E. Scalfaro? Succ. 3 Plesso Cirimele</t>
  </si>
  <si>
    <t>Liceo Scientifico L. Sicialiani</t>
  </si>
  <si>
    <t>Istituto Magistrale De Nobili</t>
  </si>
  <si>
    <t>IPSA L. COSTANZO SUCC 2</t>
  </si>
  <si>
    <t>C97H16000030009</t>
  </si>
  <si>
    <t xml:space="preserve">Istituto di Istruzione Superiore Enzo Ferrari </t>
  </si>
  <si>
    <t>I.P. Stato per i Servizi Commerciali e Turistici EINAUDI</t>
  </si>
  <si>
    <t>ITC Sirio e Turistico CALABRETTA</t>
  </si>
  <si>
    <t>COSENZA</t>
  </si>
  <si>
    <t>ISTITUTO COMPRENSIVO SAN LUCIDO - SCUOLA MEDIA REGGIO</t>
  </si>
  <si>
    <t>Comune di SAN LUCIDO</t>
  </si>
  <si>
    <t>H971</t>
  </si>
  <si>
    <t>G41E16000000005</t>
  </si>
  <si>
    <t>86001410785</t>
  </si>
  <si>
    <t>451-0186585</t>
  </si>
  <si>
    <t>SCUOLA ELEMENTARE CENTRO - SAN LUCIDO</t>
  </si>
  <si>
    <t>EDIFICIO SCOLASTICO ASILO APE MAIA POLLELLA</t>
  </si>
  <si>
    <t>SCUOLA ELEMENTARE ACQUALEONE - VARCO</t>
  </si>
  <si>
    <t>Scuola Elementare Caria</t>
  </si>
  <si>
    <t>VIBO VALENTIA</t>
  </si>
  <si>
    <t>Comune di DRAPIA</t>
  </si>
  <si>
    <t>D364</t>
  </si>
  <si>
    <t>C29J16000000001</t>
  </si>
  <si>
    <t>00298600792</t>
  </si>
  <si>
    <t>454-0305324</t>
  </si>
  <si>
    <t>SCUOLA MEDIA "B. CROCE"</t>
  </si>
  <si>
    <t>SARDEGNA</t>
  </si>
  <si>
    <t>CAGLIARI</t>
  </si>
  <si>
    <t>Comune di PULA</t>
  </si>
  <si>
    <t>H088</t>
  </si>
  <si>
    <t>B77B16000030005</t>
  </si>
  <si>
    <t>92010680921</t>
  </si>
  <si>
    <t>520-0187524</t>
  </si>
  <si>
    <t>SCUOLA ELEMENTARE "SU RONDO'"</t>
  </si>
  <si>
    <t>SCUOLA ELEMENTARE "SANT'EFISIO"</t>
  </si>
  <si>
    <t>OGLIASTRA</t>
  </si>
  <si>
    <t>Comune di URZULEI</t>
  </si>
  <si>
    <t>L506</t>
  </si>
  <si>
    <t>C48C15000100005</t>
  </si>
  <si>
    <t>82001450913</t>
  </si>
  <si>
    <t>521-0305711</t>
  </si>
  <si>
    <t>Scuola Media Busachi</t>
  </si>
  <si>
    <t>ORISTANO</t>
  </si>
  <si>
    <t>Comune di BUSACHI</t>
  </si>
  <si>
    <t>B281</t>
  </si>
  <si>
    <t>00000Z98182DDEB</t>
  </si>
  <si>
    <t>00541880951</t>
  </si>
  <si>
    <t>523-0305808</t>
  </si>
  <si>
    <t>SCUOLA MEDIA</t>
  </si>
  <si>
    <t>SASSARI</t>
  </si>
  <si>
    <t>Comune di TORRALBA</t>
  </si>
  <si>
    <t>L235</t>
  </si>
  <si>
    <t>H86J15001770001</t>
  </si>
  <si>
    <t>80005320900</t>
  </si>
  <si>
    <t>522-0305784</t>
  </si>
  <si>
    <t>SICILIA</t>
  </si>
  <si>
    <t>MESSINA</t>
  </si>
  <si>
    <t>Edifico Scolastico G. Verdi</t>
  </si>
  <si>
    <t>Comune di SPADAFORA</t>
  </si>
  <si>
    <t>I881</t>
  </si>
  <si>
    <t>D74B16000060005</t>
  </si>
  <si>
    <t>00396110835</t>
  </si>
  <si>
    <t>514-0187183</t>
  </si>
  <si>
    <t>Edificio Scolastico G. Verdi</t>
  </si>
  <si>
    <t>D74B16000070005</t>
  </si>
  <si>
    <t>Edificio Scolastico A. Gabelli</t>
  </si>
  <si>
    <t>D74B16000080005</t>
  </si>
  <si>
    <t>D74B16000090005</t>
  </si>
  <si>
    <t>Edificio Scolastico Don Orione</t>
  </si>
  <si>
    <t>D74B16000100005</t>
  </si>
  <si>
    <t>SCUOLA PRIMARIA "MONSERRATO"</t>
  </si>
  <si>
    <t>RAGUSA</t>
  </si>
  <si>
    <t>Comune di COMISO</t>
  </si>
  <si>
    <t>C927</t>
  </si>
  <si>
    <t>H58C16000000005</t>
  </si>
  <si>
    <t>82000870889</t>
  </si>
  <si>
    <t>000-0064497</t>
  </si>
  <si>
    <t>SCUOLA PRIMARIA "E. DE AMICIS"</t>
  </si>
  <si>
    <t>H58C16000010005</t>
  </si>
  <si>
    <t>SCUOLA PRIMARIA "SALICETO"</t>
  </si>
  <si>
    <t>H58C16000020005</t>
  </si>
  <si>
    <t>SCUOLA PRIMARIA "G. MAZZINI"</t>
  </si>
  <si>
    <t>H58C16000030005</t>
  </si>
  <si>
    <t>SCUOLA SECONDARIA "L. PIRANDELLO"</t>
  </si>
  <si>
    <t>H58C16000040005</t>
  </si>
  <si>
    <t>Scuola dell'infanzia e primaria Leonardo Da Vinci</t>
  </si>
  <si>
    <t>TRAPANI</t>
  </si>
  <si>
    <t>Comune di TRAPANI</t>
  </si>
  <si>
    <t>L331</t>
  </si>
  <si>
    <t>I96J16000390005</t>
  </si>
  <si>
    <t>80003210814</t>
  </si>
  <si>
    <t>518-0064651</t>
  </si>
  <si>
    <t>scuola primaria San Francesco D'Assisi</t>
  </si>
  <si>
    <t>Scuola dell'infanzia e primaria Duca D'Aosta</t>
  </si>
  <si>
    <t>Scuola dell'infanzia e primaria Giovanni Verga</t>
  </si>
  <si>
    <t>Scuola dell'infanzia e primaria Umberto I</t>
  </si>
  <si>
    <t>Scuola Secondaria di I grado Livio Bassi</t>
  </si>
  <si>
    <t>Scuola Secondaria di I grado Simone Catalano</t>
  </si>
  <si>
    <t>Scuola dell'infanzia e primaria Guglielmo Marconi</t>
  </si>
  <si>
    <t>Scuola dell'infanzia e primaria Guarrato</t>
  </si>
  <si>
    <t>Scuola dell'infanzia e primaria Giovanni Bosco</t>
  </si>
  <si>
    <t>Scuola dell'infanzia e primaria G. Pascoli</t>
  </si>
  <si>
    <t>Scuola dell'infanzia Corallovecchio</t>
  </si>
  <si>
    <t>Scuola dell'infanzia e primaria Xitta</t>
  </si>
  <si>
    <t>Scuola dell'infanzia Marino Torre</t>
  </si>
  <si>
    <t>Scuola dell'infanzia Pietretagliate</t>
  </si>
  <si>
    <t>Scuola primaria Vito Colonna</t>
  </si>
  <si>
    <t>Scuola dell'infanzia e primaria dell'Angelo</t>
  </si>
  <si>
    <t>Scuola dell'infanzia e secondaria di I grado D. Rubino</t>
  </si>
  <si>
    <t>LICEO STATALE "R. SALVO" (ex Magistrale) Liceo delle Scienze Umane - Liceo Linguistico - Liceo Economico Sociale</t>
  </si>
  <si>
    <t>Provincia di TRAPANI</t>
  </si>
  <si>
    <t>H52F15000040004</t>
  </si>
  <si>
    <t>93004780818</t>
  </si>
  <si>
    <t>518-0060917</t>
  </si>
  <si>
    <t>ISTITUTO DI ISTRUZIONE SUPERIORE  - LICEO CLASSICO</t>
  </si>
  <si>
    <t>ISTITUTO STATALE ISTRUZIONE SUPERIORE   -  LICEO SCIENZE UMANE (Magistrale) "G.GENTILE"</t>
  </si>
  <si>
    <t xml:space="preserve">ISTITUTO D'ISTRUZIONE  SECONDARIA SUPERIORE  "SCIASCIA e BUFALINO" -  Istituto Tecnico Economico  "Leonardo. Sciascia" </t>
  </si>
  <si>
    <t xml:space="preserve">LICEO STATALE "PASCASINO" - Liceo delle scienze umane - Liceo  economico sociale - Liceo Linguistico </t>
  </si>
  <si>
    <t>ISTITUTO STATALE D'ISTRUZIONE SECONDARIA SUPERIORE "R. D'ALTAVILLA"  Istituto Tecnico Industriale e Istituto Professionale per le Attività Marinare</t>
  </si>
  <si>
    <t>FRIULI-VENEZIA GIULIA</t>
  </si>
  <si>
    <t>SILVESTRI</t>
  </si>
  <si>
    <t>TRIESTE</t>
  </si>
  <si>
    <t>Comune di TRIESTE</t>
  </si>
  <si>
    <t>L424</t>
  </si>
  <si>
    <t>F98C15000210001</t>
  </si>
  <si>
    <t>00210240321</t>
  </si>
  <si>
    <t>IT44S0200802230000001170836</t>
  </si>
  <si>
    <t>CIRILLO METODIO</t>
  </si>
  <si>
    <t>MARIO CODERMAZ</t>
  </si>
  <si>
    <t>di via Pallini</t>
  </si>
  <si>
    <t>TRE CASETTE</t>
  </si>
  <si>
    <t>PRIMI VOLI</t>
  </si>
  <si>
    <t>RENA NUOVA</t>
  </si>
  <si>
    <t>BORGO FELICE</t>
  </si>
  <si>
    <t>TOR CUCHERNA</t>
  </si>
  <si>
    <t>STELLA MARINA</t>
  </si>
  <si>
    <t>PINKO TOMAZIC</t>
  </si>
  <si>
    <t>F98C15000220001</t>
  </si>
  <si>
    <t>MILCINSKI</t>
  </si>
  <si>
    <t>TRUBAR</t>
  </si>
  <si>
    <t>SIRK</t>
  </si>
  <si>
    <t>di via Vallicula</t>
  </si>
  <si>
    <t>di Longera</t>
  </si>
  <si>
    <t>MARCELLO FRAULINI "B"</t>
  </si>
  <si>
    <t>ELVIRA KRALJ</t>
  </si>
  <si>
    <t>FABIO FILZI ATTIGLIO GREGO</t>
  </si>
  <si>
    <t>SAN GIUSTO MARTIRE</t>
  </si>
  <si>
    <t>ATTIGLIO DEGRASSI FRANCE BEWK</t>
  </si>
  <si>
    <t>GABRIELE FOSCHIATTI</t>
  </si>
  <si>
    <t>di SANTA CROCE</t>
  </si>
  <si>
    <t>MARINA SPACCINI</t>
  </si>
  <si>
    <t>GIANNI RODARI  JEAN PLAGET</t>
  </si>
  <si>
    <t>FRAN SALESKI FINZIGAR</t>
  </si>
  <si>
    <t>AUGUST CERNIGOJ</t>
  </si>
  <si>
    <t>VITTORIO LONGO</t>
  </si>
  <si>
    <t>di Procecco e MARIJAN STOKA</t>
  </si>
  <si>
    <t>DON MARZARI  COK</t>
  </si>
  <si>
    <t xml:space="preserve">SCUOLA ELEMENTARE </t>
  </si>
  <si>
    <t>UDINE</t>
  </si>
  <si>
    <t>Comune di AMARO</t>
  </si>
  <si>
    <t>A254</t>
  </si>
  <si>
    <t>D12F15000090005</t>
  </si>
  <si>
    <t>84002950305</t>
  </si>
  <si>
    <t>IT69R0533664320000040125426</t>
  </si>
  <si>
    <t>D16J15000380005</t>
  </si>
  <si>
    <t>SCUOLA ELEMENTARE E PALESTRA</t>
  </si>
  <si>
    <t>Comune di CAVAZZO CARNICO</t>
  </si>
  <si>
    <t>C389</t>
  </si>
  <si>
    <t>F22F15000130005</t>
  </si>
  <si>
    <t>84001310303</t>
  </si>
  <si>
    <t>IT98N0533664320000040187666</t>
  </si>
  <si>
    <t>SCUOLA MEDIA STATALE GIAN FRANCESCO DA TOLMEZZO</t>
  </si>
  <si>
    <t>Comune di TOLMEZZO</t>
  </si>
  <si>
    <t>L195</t>
  </si>
  <si>
    <t>D32F15000120005</t>
  </si>
  <si>
    <t>84000450308</t>
  </si>
  <si>
    <t>IT07J0533664320000040187464</t>
  </si>
  <si>
    <t>SCUOLA ELEMENTARE FRAZIONE IMPONZO</t>
  </si>
  <si>
    <t>D32F15000130005</t>
  </si>
  <si>
    <t xml:space="preserve">PALESTRA SCUOLA ELEMENTARI SUD (PRESSO LA SCUOLA MEDIA) </t>
  </si>
  <si>
    <t>D32F15000140005</t>
  </si>
  <si>
    <t>SCUOLA ELEMENTARE FRAZIONE CANEVA</t>
  </si>
  <si>
    <t>D32F15000150005</t>
  </si>
  <si>
    <t>SCUOLA ELEMENTARE LOCALITA’ BETANIA</t>
  </si>
  <si>
    <t>D32F15000160005</t>
  </si>
  <si>
    <t>SCUOLA ELEMENTARE NORD DI VIA DANTE</t>
  </si>
  <si>
    <t>D39D16000020005</t>
  </si>
  <si>
    <t>SCUOLA ELEMENTARE SUD DI VIA MONTE FESTA</t>
  </si>
  <si>
    <t>D39D16000030006</t>
  </si>
  <si>
    <t>SCUOLA MATERNA DI VIA DE MARCHI</t>
  </si>
  <si>
    <t>D39D16000040005</t>
  </si>
  <si>
    <t>D39D16000050005</t>
  </si>
  <si>
    <t>D39D16000060005</t>
  </si>
  <si>
    <t>SCUOLA ELEMENTARE IN LOCALITÀ SANTO STEFANO</t>
  </si>
  <si>
    <t>Comune di VERZEGNIS</t>
  </si>
  <si>
    <t>L801</t>
  </si>
  <si>
    <t>J52F15000160005</t>
  </si>
  <si>
    <t>84001410301</t>
  </si>
  <si>
    <t>IT04L0533664320000040187565</t>
  </si>
  <si>
    <t xml:space="preserve">SCUOLA MATERNA IN FRAZIONE CHIAICIS </t>
  </si>
  <si>
    <t>J52F15000170005</t>
  </si>
  <si>
    <t>J52F15000180005</t>
  </si>
  <si>
    <t>J52F15000190005</t>
  </si>
  <si>
    <t>Liceo Classico "Jacopo Stellini"</t>
  </si>
  <si>
    <t>Provincia di UDINE</t>
  </si>
  <si>
    <t>B26J15000780004</t>
  </si>
  <si>
    <t>00400130308</t>
  </si>
  <si>
    <t>IT38Y0533612302000035568303</t>
  </si>
  <si>
    <t>Liceo classico "Jacopo Stellini"</t>
  </si>
  <si>
    <t>I.T.I. "Arturo Malignani"</t>
  </si>
  <si>
    <t>I.T.I "Arturo Malignani"</t>
  </si>
  <si>
    <t>Educandato "Uccellis"</t>
  </si>
  <si>
    <t>B26J15000790004</t>
  </si>
  <si>
    <t>I.P.S.I.A. "Giacomo Ceconi"</t>
  </si>
  <si>
    <t>I.P.S.I.A "Giacomo Ceconi"</t>
  </si>
  <si>
    <t>I.T.T. "A. Malignani 2000"</t>
  </si>
  <si>
    <t>B46J15001140004</t>
  </si>
  <si>
    <t>I.T.T "A.Malignani 2000"</t>
  </si>
  <si>
    <t>I.P.S.I.A. "A. Malignani 2000" (Ex Ceconi)</t>
  </si>
  <si>
    <t xml:space="preserve">Convitto "P.Diacono" </t>
  </si>
  <si>
    <t>B76J15001300004</t>
  </si>
  <si>
    <t>Convitto "P.Diacono"</t>
  </si>
  <si>
    <t>Liceo Classico "P.Diacono"</t>
  </si>
  <si>
    <t xml:space="preserve">EDIFICIO SCUOLE </t>
  </si>
  <si>
    <t>VALLE D' AOSTA</t>
  </si>
  <si>
    <t>AOSTA</t>
  </si>
  <si>
    <t>Comune di VALPELLINE</t>
  </si>
  <si>
    <t>L643</t>
  </si>
  <si>
    <t>E99D16000010001</t>
  </si>
  <si>
    <t>80004730075</t>
  </si>
  <si>
    <t>Edificio adibito a mensa</t>
  </si>
  <si>
    <t>IT09W0569601200000071003X11</t>
  </si>
  <si>
    <t>Ancora da liquidare all'ente</t>
  </si>
  <si>
    <t>Totale da liquidare all'ente</t>
  </si>
  <si>
    <t xml:space="preserve">FRIULI V. G. </t>
  </si>
  <si>
    <t>PIEMONTE</t>
  </si>
  <si>
    <t>TORINO</t>
  </si>
  <si>
    <t>CATANIA</t>
  </si>
  <si>
    <t>Comune di CATANIA</t>
  </si>
  <si>
    <t>C351</t>
  </si>
  <si>
    <t>00137020871</t>
  </si>
  <si>
    <t>D61E15000610001</t>
  </si>
  <si>
    <t xml:space="preserve">CIRCOLO DIDATTICO RAPISARDI </t>
  </si>
  <si>
    <t>512-0064360</t>
  </si>
  <si>
    <t>D61E15000620001</t>
  </si>
  <si>
    <t>SCUOLA MEDIA STATALE DANTE ALIGHIERI</t>
  </si>
  <si>
    <t>D61E15000630001</t>
  </si>
  <si>
    <t>SCUOLA MEDIA STATALE G.CARDUCCI</t>
  </si>
  <si>
    <t>D61E15000640001</t>
  </si>
  <si>
    <t>ISTITUTO COMPRENSIVO CESARE BATTISTI</t>
  </si>
  <si>
    <t>D61E15000650001</t>
  </si>
  <si>
    <t>ISTITUTO CAMPRENSIVO BISCARI - MARTOGLIO</t>
  </si>
  <si>
    <t>D61E15000660001</t>
  </si>
  <si>
    <t>ISTITUTO COMPRENSIVO CARONDA</t>
  </si>
  <si>
    <t>D61E15000670001</t>
  </si>
  <si>
    <t>ISTITUTO COMPRENSIVO CORRIDONI - MEUCCI</t>
  </si>
  <si>
    <t>D61E15000680001</t>
  </si>
  <si>
    <t>ISTITUTO COMPRENSIVO XX SETTEMBRE</t>
  </si>
  <si>
    <t>D61E15000690001</t>
  </si>
  <si>
    <t>CIRCOLO DIDATTICO NAZARIO SAURO</t>
  </si>
  <si>
    <t>D61E15000700001</t>
  </si>
  <si>
    <t>CIRCOLO DIDATTICO GIOVANNI VERGA V</t>
  </si>
  <si>
    <t>D61E15000710001</t>
  </si>
  <si>
    <t>ISTITUTO COMPRENSIVO D'ANNUNZIO - DON MILANI</t>
  </si>
  <si>
    <t>D61E15000720001</t>
  </si>
  <si>
    <t>ISTITUTO COMPRENSIVO AGATINO  MALERBA</t>
  </si>
  <si>
    <t>D61E15000730001</t>
  </si>
  <si>
    <t>ISTITUTO COMPRENSIVO AGATINO MALERBA</t>
  </si>
  <si>
    <t>D61E15000740001</t>
  </si>
  <si>
    <t>ISTITUTO COMPRENSIVO SAN GIOVANNI BOSCO</t>
  </si>
  <si>
    <t>D61E15000750001</t>
  </si>
  <si>
    <t>ISTITUTO COMPRENSIVO VESPUCCI - CAPUANA - PIRANDELLO</t>
  </si>
  <si>
    <t>D61E15000760001</t>
  </si>
  <si>
    <t>D61E15000770001</t>
  </si>
  <si>
    <t>ISTITUTO COMPRENSIVO ANGELO MUSCO</t>
  </si>
  <si>
    <t>D61E15000780001</t>
  </si>
  <si>
    <t>D61E15000790001</t>
  </si>
  <si>
    <t>ISTITUTO COMPRENSIVO DIAZ - MANZONI</t>
  </si>
  <si>
    <t>D61E15000800001</t>
  </si>
  <si>
    <t>D61E15000810001</t>
  </si>
  <si>
    <t>ISTITUTO COMPRENSIVO MONTESSORI</t>
  </si>
  <si>
    <t>D61E15000820001</t>
  </si>
  <si>
    <t>ISTITUTO COMPRENSIVO FRANCESCO PETRARCA</t>
  </si>
  <si>
    <t>D61E15000830001</t>
  </si>
  <si>
    <t>D61E15000840001</t>
  </si>
  <si>
    <t>ISTITUTO COMPRENSIVO LIVIO TEMPESTA</t>
  </si>
  <si>
    <t>D61E15000850001</t>
  </si>
  <si>
    <t>D61E15000860001</t>
  </si>
  <si>
    <t>D61E15000870001</t>
  </si>
  <si>
    <t>ISTITUTO COMPRENSIVO PARINI</t>
  </si>
  <si>
    <t>D61E15000880001</t>
  </si>
  <si>
    <t>D61E15000890001</t>
  </si>
  <si>
    <t>D61E15000900001</t>
  </si>
  <si>
    <t>ISTITUTO COMPRENSIVO VITTORINO DA FELTRE</t>
  </si>
  <si>
    <t>CAZZAGO SAN MARTINO</t>
  </si>
  <si>
    <t>82001930179</t>
  </si>
  <si>
    <t>C408</t>
  </si>
  <si>
    <t>H78C16000000005</t>
  </si>
  <si>
    <t>Scuola media via Bevilacqua</t>
  </si>
  <si>
    <t>131-0072518</t>
  </si>
  <si>
    <t>Scuola media via Bevinlacqua</t>
  </si>
  <si>
    <t>Scuola primaria Pedrocca</t>
  </si>
  <si>
    <t>Scuola primaria di Pedrocca</t>
  </si>
  <si>
    <t>Palestra comunale via Bevinlacqua</t>
  </si>
  <si>
    <t>Palestra comunale di via Bevilacqua - scuole medie</t>
  </si>
  <si>
    <t>131</t>
  </si>
  <si>
    <t>Scuola primaria di Cazzago</t>
  </si>
  <si>
    <t>132</t>
  </si>
  <si>
    <t>Scuola primaria di Bornato</t>
  </si>
  <si>
    <t>133</t>
  </si>
  <si>
    <t>134</t>
  </si>
  <si>
    <t>Scuole primarie di Bornato</t>
  </si>
  <si>
    <t>Comune di CONCOREZZO</t>
  </si>
  <si>
    <t>03032720157</t>
  </si>
  <si>
    <t>C952</t>
  </si>
  <si>
    <t>J28C16000000005</t>
  </si>
  <si>
    <t>SCUOLA PRIMARIA "G.MARCONI"</t>
  </si>
  <si>
    <t>129-0065351</t>
  </si>
  <si>
    <t>CENTRO DI FORMAZIONE PROFESSIONALE "GUGLIELMO MARCONI"</t>
  </si>
  <si>
    <t>CENTRO FORMAZIONE PROFESSIONALE "GUGLIELMO MARCONI"</t>
  </si>
  <si>
    <t>SCUOLA SECONDARIA DI PRIMO GRADO "LEONARDO DA VINCI"</t>
  </si>
  <si>
    <t>Comune di NICHELINO</t>
  </si>
  <si>
    <t>94031420014</t>
  </si>
  <si>
    <t>F889</t>
  </si>
  <si>
    <t>H19D15000780001</t>
  </si>
  <si>
    <t>245</t>
  </si>
  <si>
    <t>SCUOLA MATERNA ANDERSEN</t>
  </si>
  <si>
    <t>114-0061174</t>
  </si>
  <si>
    <t>246</t>
  </si>
  <si>
    <t>SCUOLA MATERNA COLLODI</t>
  </si>
  <si>
    <t>247</t>
  </si>
  <si>
    <t>SCUOLA MATERNA ADA NEGRI</t>
  </si>
  <si>
    <t>248</t>
  </si>
  <si>
    <t>SCUOLA MATERNA PIAGET</t>
  </si>
  <si>
    <t>249</t>
  </si>
  <si>
    <t>SCUOLA ELEMENTARE WALT DISNEY</t>
  </si>
  <si>
    <t>250</t>
  </si>
  <si>
    <t>SCUOLA ELEMENTARE DON MILANI</t>
  </si>
  <si>
    <t>251</t>
  </si>
  <si>
    <t>SCUOLA ELEMENTARE GRAMSCI</t>
  </si>
  <si>
    <t>252</t>
  </si>
  <si>
    <t>SCUOLA ELEMENTARE RODARI</t>
  </si>
  <si>
    <t>253</t>
  </si>
  <si>
    <t>SCUOLA ELEMENTARE SANGONE</t>
  </si>
  <si>
    <t>254</t>
  </si>
  <si>
    <t>SCUOLA MEDIA MANZONI</t>
  </si>
  <si>
    <t>255</t>
  </si>
  <si>
    <t>SCUOLA MEDIA PELLICO</t>
  </si>
  <si>
    <t>265</t>
  </si>
  <si>
    <t>SCUOLA MATERNA ANNA FRANK</t>
  </si>
  <si>
    <t>266</t>
  </si>
  <si>
    <t>SCUOLA ELEMENTARE PAVESE</t>
  </si>
  <si>
    <t>267</t>
  </si>
  <si>
    <t>SCUOLA ELEMENTARE PAPA GIOVANNI XXIII</t>
  </si>
  <si>
    <t>268</t>
  </si>
  <si>
    <t>SCUOLA ELEMENTARE MARCO POLO</t>
  </si>
  <si>
    <t>Comune di VESTIGNE'</t>
  </si>
  <si>
    <t>84000690010</t>
  </si>
  <si>
    <t>L811</t>
  </si>
  <si>
    <t>E68C16000010001</t>
  </si>
  <si>
    <t>160</t>
  </si>
  <si>
    <t>SCUOLA MEDIA "CESARE TORAZZI"</t>
  </si>
  <si>
    <t>000-0523120</t>
  </si>
  <si>
    <t>E68C16000020001</t>
  </si>
  <si>
    <t>226</t>
  </si>
  <si>
    <t>SCUOLA PRIMARIA STATALE "VITTORINA TORAZZI"</t>
  </si>
  <si>
    <t>Comune di CHIOGGIA</t>
  </si>
  <si>
    <t>00621100270</t>
  </si>
  <si>
    <t>C638</t>
  </si>
  <si>
    <t>I91E16000140004</t>
  </si>
  <si>
    <t>SCUOLA PRIMARIA "SALVATORE TODARO"</t>
  </si>
  <si>
    <t>224-0061883</t>
  </si>
  <si>
    <t>SCUOLA SECONDARIA 1° GRADO "NICOLO' DE CONTI"</t>
  </si>
  <si>
    <t>SCUOLA DELL'INFANZIA "CARMENNI BALDO MORIN"</t>
  </si>
  <si>
    <t>SCUOLA DELL'INFANZIA "CAVANELLA D'ADIGE"</t>
  </si>
  <si>
    <t>SCUOLA SECONDARIA DI 1° GRADO "BRUNO MADERNA"</t>
  </si>
  <si>
    <t>Comune di BARBARANO VICENTINO</t>
  </si>
  <si>
    <t>00553120247</t>
  </si>
  <si>
    <t>A627</t>
  </si>
  <si>
    <t>I68C15000020006</t>
  </si>
  <si>
    <t>SCUOLA PRIMARIA "ROSA AGAZZI"</t>
  </si>
  <si>
    <t>226-0303086</t>
  </si>
  <si>
    <t>SCUOLA PRIMARIA "A. FERRETTO"</t>
  </si>
  <si>
    <t>SCUOLA INFANZIA "F. APORTI"</t>
  </si>
  <si>
    <t>SCUOLA INFANZIA "SACRO CUORE"</t>
  </si>
  <si>
    <t>SCUOLA SECONDARIA DI PRIMO GRADO "R. FABIANI"</t>
  </si>
  <si>
    <t>PALESTRA SCOLASTICA PONTE DI BARBARANO</t>
  </si>
  <si>
    <t>Comune di DUEVILLE</t>
  </si>
  <si>
    <t>95022910244</t>
  </si>
  <si>
    <t>D379</t>
  </si>
  <si>
    <t>C68C15000150001</t>
  </si>
  <si>
    <t>SCUOLA MEDIA "RONCALLI"</t>
  </si>
  <si>
    <t>226-0066151</t>
  </si>
  <si>
    <t>Scuola dell'Infanzia "Munari" frazione di Passo di Riva di Dueville</t>
  </si>
  <si>
    <t>scuola dell'Infanzia "Munari" della frazione di Passo di Riva di Dueville</t>
  </si>
  <si>
    <t>Scuola dell'Infanzia "De Amicis"</t>
  </si>
  <si>
    <t>Scuola dell'Infanzia "Rodari" di Via Cavalieri</t>
  </si>
  <si>
    <t>Comune di LUGO</t>
  </si>
  <si>
    <t>82002550398</t>
  </si>
  <si>
    <t>E730</t>
  </si>
  <si>
    <t>B48C15000440001</t>
  </si>
  <si>
    <t>SCUOLA DI INFANZIA RIGHINI RICCI</t>
  </si>
  <si>
    <t>246-0062404</t>
  </si>
  <si>
    <t xml:space="preserve">SCUOLA DI INFANZIA RIGHINI RICCI </t>
  </si>
  <si>
    <t>SCUOLA PRIMARIA CODAZZI GARDENGHI</t>
  </si>
  <si>
    <t>Comune di CAMPAGNOLA EMILIA</t>
  </si>
  <si>
    <t>00449250356</t>
  </si>
  <si>
    <t>B499</t>
  </si>
  <si>
    <t>E26J15000540005</t>
  </si>
  <si>
    <t>Scuola secondaria di primo grado "G. Galilei"</t>
  </si>
  <si>
    <t>247-0303466</t>
  </si>
  <si>
    <t>Scuola primaria "V. Gandolfi"</t>
  </si>
  <si>
    <t>Comune di CASTELFRANCO PIANDISCO</t>
  </si>
  <si>
    <t>02166020517</t>
  </si>
  <si>
    <t>M322</t>
  </si>
  <si>
    <t>E36J16000020006</t>
  </si>
  <si>
    <t>SCUOLA ELEMENTARE DI FAELLA</t>
  </si>
  <si>
    <t>318-0318912</t>
  </si>
  <si>
    <t>SCUOLA MEDIA DI CASTELFRANCO DI SOPRA</t>
  </si>
  <si>
    <t>COMPRENSORIO DON MILANI PIAN DI SCO'</t>
  </si>
  <si>
    <t>Comune di SAN GIORGIO DEL SANNIO</t>
  </si>
  <si>
    <t>80001390626</t>
  </si>
  <si>
    <t>H894</t>
  </si>
  <si>
    <t>H49D16000000001</t>
  </si>
  <si>
    <t xml:space="preserve">ISTITUTO COMPRENSIVO STATALE "RITA LEVI MONTALCINI" (GINESTRA) </t>
  </si>
  <si>
    <t>130-0188223</t>
  </si>
  <si>
    <t>H49D16000010001</t>
  </si>
  <si>
    <t>ISTITUTO COMPRENSIVO STATALE "RITA LEVI MONTALCINI" (GINESTRA)</t>
  </si>
  <si>
    <t>Comune di CAPRIATI A VOLTURNO</t>
  </si>
  <si>
    <t>82000870616</t>
  </si>
  <si>
    <t>B704</t>
  </si>
  <si>
    <t>G36J16000050001</t>
  </si>
  <si>
    <t>Istituto Comprensivo "Felice ROSSI" - Scuola Media</t>
  </si>
  <si>
    <t>876-0555773</t>
  </si>
  <si>
    <t>Istituto Comprensivo "Felice ROSSI" - Scuola Elementare</t>
  </si>
  <si>
    <t>Istituto Comprensivo "Felice ROSSI" - Scuola Materna</t>
  </si>
  <si>
    <t>Comune di MONTECORVINO ROVELLA</t>
  </si>
  <si>
    <t>00554740654</t>
  </si>
  <si>
    <t>F481</t>
  </si>
  <si>
    <t>G79D16000030005</t>
  </si>
  <si>
    <t>SCUOLA ELEMENTARE MARIA PIA DI SAVOIA</t>
  </si>
  <si>
    <t>424-0068179</t>
  </si>
  <si>
    <t>Comune di GRAVINA DI CATANIA</t>
  </si>
  <si>
    <t>80006830873</t>
  </si>
  <si>
    <t>E156</t>
  </si>
  <si>
    <t>G18C15000160005</t>
  </si>
  <si>
    <t>I.C. TOMASI DI LAMPEDUSA</t>
  </si>
  <si>
    <t>123-0072001</t>
  </si>
  <si>
    <t>Comune di GANDELLINO</t>
  </si>
  <si>
    <t>00722280161</t>
  </si>
  <si>
    <t>D903</t>
  </si>
  <si>
    <t>H32F16000000001</t>
  </si>
  <si>
    <t>scuola materna</t>
  </si>
  <si>
    <t>H32F16000010001</t>
  </si>
  <si>
    <t>BIELLA</t>
  </si>
  <si>
    <t>Comune di GAGLIANICO</t>
  </si>
  <si>
    <t>D848</t>
  </si>
  <si>
    <t>00202080024</t>
  </si>
  <si>
    <t>I81E15000740001</t>
  </si>
  <si>
    <t>SCUOLA SECONDARIA STATALE DI I GRADO STATALE, F. PETRARCA</t>
  </si>
  <si>
    <t>116-0300954</t>
  </si>
  <si>
    <t>I81E15000750001</t>
  </si>
  <si>
    <t>SCUOLA PRIMARIA STATALE</t>
  </si>
  <si>
    <t>CUNEO</t>
  </si>
  <si>
    <t>Comune di BERNEZZO</t>
  </si>
  <si>
    <t>A805</t>
  </si>
  <si>
    <t>00479150047</t>
  </si>
  <si>
    <t>C98F15000100005</t>
  </si>
  <si>
    <t>SCUOLA ELEMENTARE CAPOLUOGO</t>
  </si>
  <si>
    <t>112-0300313</t>
  </si>
  <si>
    <t>C98F15000120005</t>
  </si>
  <si>
    <t>SCUOLA ELEMENTARE S.ROCCO</t>
  </si>
  <si>
    <t>C98F15000130005</t>
  </si>
  <si>
    <t>Comune di SETTIMO TORINESE</t>
  </si>
  <si>
    <t>I703</t>
  </si>
  <si>
    <t>01054240013</t>
  </si>
  <si>
    <t>B36J15001890005</t>
  </si>
  <si>
    <t>SCUOLA PRIMARIA STATALE VIVALDI</t>
  </si>
  <si>
    <t>114-0061200</t>
  </si>
  <si>
    <t>97</t>
  </si>
  <si>
    <t>SCUOLA PRIMARIA STATALE GIACOSA</t>
  </si>
  <si>
    <t>SCUOLA SECONDARIA DI 1° GRADO NICOLI</t>
  </si>
  <si>
    <t>146</t>
  </si>
  <si>
    <t>SCUOLA PRIMARIA STATALE RONCALLI</t>
  </si>
  <si>
    <t>175</t>
  </si>
  <si>
    <t>SCUOLA SECONDARIA DI 1° GRADO A. GRAMSCI</t>
  </si>
  <si>
    <t>Comune di VERONA</t>
  </si>
  <si>
    <t>L781</t>
  </si>
  <si>
    <t>00215150236</t>
  </si>
  <si>
    <t>I31E15000600001</t>
  </si>
  <si>
    <t>Giuliari</t>
  </si>
  <si>
    <t>225-0061972</t>
  </si>
  <si>
    <t>Pascoli</t>
  </si>
  <si>
    <t>Arcobaleno</t>
  </si>
  <si>
    <t>La Magnaolia</t>
  </si>
  <si>
    <t>103</t>
  </si>
  <si>
    <t>Bernini Buri</t>
  </si>
  <si>
    <t>Comune di AREZZO</t>
  </si>
  <si>
    <t>A390</t>
  </si>
  <si>
    <t>00176820512</t>
  </si>
  <si>
    <t>B16J16000050005</t>
  </si>
  <si>
    <t>Scuola Primaria - Elementare Masaccio</t>
  </si>
  <si>
    <t>310-0062442</t>
  </si>
  <si>
    <t xml:space="preserve">Scuola Primaria - Elementare Sante Tani </t>
  </si>
  <si>
    <t>Scuola Primaria - Elementare F-. Severi</t>
  </si>
  <si>
    <t>Scuola Primaria - Elementare Indicatore - Anna Frank</t>
  </si>
  <si>
    <t>Scuola Primaria - Elementare Tricca</t>
  </si>
  <si>
    <t>Scuola Primaria - Materna/Nido Orciolaia</t>
  </si>
  <si>
    <t>Scuola Secondaria I° grado - Media Margaritone</t>
  </si>
  <si>
    <t>Comune di SALA CONSILINA</t>
  </si>
  <si>
    <t>H683</t>
  </si>
  <si>
    <t>00502010655</t>
  </si>
  <si>
    <t>J31E15000800005</t>
  </si>
  <si>
    <t>S. Stefano</t>
  </si>
  <si>
    <t>424-0068205</t>
  </si>
  <si>
    <t>Salita Garibaldi</t>
  </si>
  <si>
    <t>Sala Consilina CAP. P.P.</t>
  </si>
  <si>
    <t>Sala Consilina “G. Camera”</t>
  </si>
  <si>
    <t>S. Antonio</t>
  </si>
  <si>
    <t>Trinità</t>
  </si>
  <si>
    <t>127</t>
  </si>
  <si>
    <t>Cappuccini</t>
  </si>
  <si>
    <t>128</t>
  </si>
  <si>
    <t>129</t>
  </si>
  <si>
    <t>Viscigliete</t>
  </si>
  <si>
    <t>130</t>
  </si>
  <si>
    <t>Comune di TRIVERO</t>
  </si>
  <si>
    <t>00382960029</t>
  </si>
  <si>
    <t>L436</t>
  </si>
  <si>
    <t>E78C15000090005</t>
  </si>
  <si>
    <t>SCUOLA ELEMENTARE FRAZIONE PONZONE</t>
  </si>
  <si>
    <t>116-0069827</t>
  </si>
  <si>
    <t>E78C16000000005</t>
  </si>
  <si>
    <t>SCUOLA MATERNA CERINO ZEGNA</t>
  </si>
  <si>
    <t>N.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</si>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</sst>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0" xfId="0" applyFill="1"/>
    <xf numFmtId="0" fontId="1" fillId="2" borderId="2" xfId="0" applyFont="1" applyFill="1" applyBorder="1" applyAlignment="1" applyProtection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43" fontId="0" fillId="0" borderId="2" xfId="1" applyFont="1" applyFill="1" applyBorder="1" applyAlignment="1">
      <alignment horizontal="center" vertical="center"/>
    </xf>
    <xf numFmtId="43" fontId="0" fillId="0" borderId="0" xfId="0" applyNumberFormat="1" applyFill="1"/>
    <xf numFmtId="43" fontId="0" fillId="0" borderId="2" xfId="0" applyNumberFormat="1" applyFill="1" applyBorder="1"/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Border="1" applyAlignment="1">
      <alignment horizontal="center" vertical="center"/>
    </xf>
    <xf numFmtId="43" fontId="0" fillId="0" borderId="0" xfId="0" applyNumberFormat="1"/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3" fontId="0" fillId="0" borderId="4" xfId="1" applyFont="1" applyFill="1" applyBorder="1" applyAlignment="1">
      <alignment horizontal="center" vertical="center"/>
    </xf>
    <xf numFmtId="43" fontId="0" fillId="0" borderId="3" xfId="0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3" fontId="0" fillId="3" borderId="3" xfId="1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3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3" fontId="0" fillId="3" borderId="2" xfId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3" fontId="5" fillId="3" borderId="3" xfId="1" applyFont="1" applyFill="1" applyBorder="1" applyAlignment="1">
      <alignment horizontal="center" vertical="center"/>
    </xf>
    <xf numFmtId="43" fontId="5" fillId="3" borderId="4" xfId="1" applyFont="1" applyFill="1" applyBorder="1" applyAlignment="1">
      <alignment horizontal="center" vertical="center"/>
    </xf>
    <xf numFmtId="43" fontId="5" fillId="3" borderId="5" xfId="1" applyFont="1" applyFill="1" applyBorder="1" applyAlignment="1">
      <alignment horizontal="center" vertical="center"/>
    </xf>
    <xf numFmtId="43" fontId="0" fillId="3" borderId="3" xfId="1" applyFont="1" applyFill="1" applyBorder="1" applyAlignment="1">
      <alignment vertical="center"/>
    </xf>
    <xf numFmtId="43" fontId="0" fillId="3" borderId="4" xfId="1" applyFont="1" applyFill="1" applyBorder="1" applyAlignment="1">
      <alignment vertical="center"/>
    </xf>
    <xf numFmtId="43" fontId="0" fillId="3" borderId="5" xfId="1" applyFont="1" applyFill="1" applyBorder="1" applyAlignment="1">
      <alignment vertical="center"/>
    </xf>
    <xf numFmtId="43" fontId="5" fillId="3" borderId="3" xfId="1" applyFont="1" applyFill="1" applyBorder="1" applyAlignment="1">
      <alignment vertical="center"/>
    </xf>
    <xf numFmtId="43" fontId="5" fillId="3" borderId="5" xfId="1" applyFont="1" applyFill="1" applyBorder="1" applyAlignment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3" fontId="0" fillId="3" borderId="3" xfId="0" applyNumberFormat="1" applyFont="1" applyFill="1" applyBorder="1" applyAlignment="1">
      <alignment vertical="center"/>
    </xf>
    <xf numFmtId="43" fontId="0" fillId="3" borderId="5" xfId="0" applyNumberFormat="1" applyFont="1" applyFill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1"/>
  <sheetViews>
    <sheetView topLeftCell="A470" zoomScale="75" zoomScaleNormal="75" workbookViewId="0">
      <selection activeCell="C491" sqref="C491:C510"/>
    </sheetView>
  </sheetViews>
  <sheetFormatPr defaultColWidth="9.140625" defaultRowHeight="15"/>
  <cols>
    <col min="1" max="1" width="21.7109375" customWidth="1"/>
    <col min="2" max="2" width="24.140625" customWidth="1"/>
    <col min="3" max="3" width="38.140625" customWidth="1"/>
    <col min="4" max="4" width="11.85546875" customWidth="1"/>
    <col min="5" max="5" width="20.42578125" customWidth="1"/>
    <col min="6" max="6" width="17.42578125" customWidth="1"/>
    <col min="7" max="7" width="17" customWidth="1"/>
    <col min="8" max="8" width="50.7109375" customWidth="1"/>
    <col min="9" max="9" width="25.42578125" customWidth="1"/>
    <col min="10" max="10" width="15.85546875" customWidth="1"/>
    <col min="11" max="11" width="15.5703125" customWidth="1"/>
    <col min="12" max="12" width="25.85546875" customWidth="1"/>
    <col min="13" max="13" width="16.140625" customWidth="1"/>
    <col min="14" max="14" width="11.140625" customWidth="1"/>
    <col min="15" max="15" width="29.42578125" customWidth="1"/>
  </cols>
  <sheetData>
    <row r="1" spans="1:15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14</v>
      </c>
    </row>
    <row r="2" spans="1:15" s="3" customFormat="1">
      <c r="A2" s="2" t="s">
        <v>17</v>
      </c>
      <c r="B2" s="2" t="s">
        <v>18</v>
      </c>
      <c r="C2" s="2" t="s">
        <v>25</v>
      </c>
      <c r="D2" s="2" t="s">
        <v>26</v>
      </c>
      <c r="E2" s="2" t="s">
        <v>28</v>
      </c>
      <c r="F2" s="2" t="s">
        <v>27</v>
      </c>
      <c r="G2" s="2" t="s">
        <v>23</v>
      </c>
      <c r="H2" s="2" t="s">
        <v>24</v>
      </c>
      <c r="I2" s="2" t="s">
        <v>16</v>
      </c>
      <c r="J2" s="2">
        <v>4973.7</v>
      </c>
      <c r="K2" s="2">
        <v>5176.7</v>
      </c>
      <c r="L2" s="2">
        <v>21</v>
      </c>
      <c r="M2" s="2">
        <v>4529.6099999999997</v>
      </c>
      <c r="N2" s="2">
        <v>621.71</v>
      </c>
      <c r="O2" s="2" t="s">
        <v>29</v>
      </c>
    </row>
    <row r="3" spans="1:15" s="3" customFormat="1">
      <c r="A3" s="2" t="s">
        <v>17</v>
      </c>
      <c r="B3" s="2" t="s">
        <v>18</v>
      </c>
      <c r="C3" s="2" t="s">
        <v>25</v>
      </c>
      <c r="D3" s="2" t="s">
        <v>26</v>
      </c>
      <c r="E3" s="2" t="s">
        <v>28</v>
      </c>
      <c r="F3" s="2" t="s">
        <v>32</v>
      </c>
      <c r="G3" s="2" t="s">
        <v>30</v>
      </c>
      <c r="H3" s="2" t="s">
        <v>24</v>
      </c>
      <c r="I3" s="2" t="s">
        <v>31</v>
      </c>
      <c r="J3" s="2">
        <v>2797.7</v>
      </c>
      <c r="K3" s="2">
        <v>2911.9</v>
      </c>
      <c r="L3" s="2">
        <v>2797.7</v>
      </c>
      <c r="M3" s="2">
        <v>2911.9</v>
      </c>
      <c r="N3" s="2">
        <v>0</v>
      </c>
      <c r="O3" s="2" t="s">
        <v>29</v>
      </c>
    </row>
    <row r="4" spans="1:15" s="3" customFormat="1">
      <c r="A4" s="2" t="s">
        <v>17</v>
      </c>
      <c r="B4" s="2" t="s">
        <v>37</v>
      </c>
      <c r="C4" s="2" t="s">
        <v>38</v>
      </c>
      <c r="D4" s="2" t="s">
        <v>39</v>
      </c>
      <c r="E4" s="2" t="s">
        <v>41</v>
      </c>
      <c r="F4" s="2" t="s">
        <v>40</v>
      </c>
      <c r="G4" s="2" t="s">
        <v>35</v>
      </c>
      <c r="H4" s="2" t="s">
        <v>36</v>
      </c>
      <c r="I4" s="2" t="s">
        <v>31</v>
      </c>
      <c r="J4" s="2">
        <v>4000</v>
      </c>
      <c r="K4" s="2">
        <v>3000</v>
      </c>
      <c r="L4" s="2">
        <v>4000</v>
      </c>
      <c r="M4" s="2">
        <v>3000</v>
      </c>
      <c r="N4" s="2">
        <v>0</v>
      </c>
      <c r="O4" s="2" t="s">
        <v>42</v>
      </c>
    </row>
    <row r="5" spans="1:15" s="3" customFormat="1">
      <c r="A5" s="2" t="s">
        <v>17</v>
      </c>
      <c r="B5" s="2" t="s">
        <v>37</v>
      </c>
      <c r="C5" s="2" t="s">
        <v>38</v>
      </c>
      <c r="D5" s="2" t="s">
        <v>39</v>
      </c>
      <c r="E5" s="2" t="s">
        <v>41</v>
      </c>
      <c r="F5" s="2" t="s">
        <v>45</v>
      </c>
      <c r="G5" s="2" t="s">
        <v>43</v>
      </c>
      <c r="H5" s="2" t="s">
        <v>44</v>
      </c>
      <c r="I5" s="2" t="s">
        <v>31</v>
      </c>
      <c r="J5" s="2">
        <v>4000</v>
      </c>
      <c r="K5" s="2">
        <v>3000</v>
      </c>
      <c r="L5" s="2">
        <v>4000</v>
      </c>
      <c r="M5" s="2">
        <v>3000</v>
      </c>
      <c r="N5" s="2">
        <v>0</v>
      </c>
      <c r="O5" s="2" t="s">
        <v>42</v>
      </c>
    </row>
    <row r="6" spans="1:15" s="3" customFormat="1">
      <c r="A6" s="2" t="s">
        <v>17</v>
      </c>
      <c r="B6" s="2" t="s">
        <v>37</v>
      </c>
      <c r="C6" s="2" t="s">
        <v>60</v>
      </c>
      <c r="D6" s="2" t="s">
        <v>61</v>
      </c>
      <c r="E6" s="2" t="s">
        <v>63</v>
      </c>
      <c r="F6" s="2" t="s">
        <v>62</v>
      </c>
      <c r="G6" s="2" t="s">
        <v>58</v>
      </c>
      <c r="H6" s="2" t="s">
        <v>59</v>
      </c>
      <c r="I6" s="2" t="s">
        <v>16</v>
      </c>
      <c r="J6" s="2">
        <v>4721</v>
      </c>
      <c r="K6" s="2">
        <v>525</v>
      </c>
      <c r="L6" s="2">
        <v>4270.8599999999997</v>
      </c>
      <c r="M6" s="2">
        <v>474.94</v>
      </c>
      <c r="N6" s="2">
        <v>450.14</v>
      </c>
      <c r="O6" s="2" t="s">
        <v>64</v>
      </c>
    </row>
    <row r="7" spans="1:15" s="3" customFormat="1">
      <c r="A7" s="37" t="s">
        <v>17</v>
      </c>
      <c r="B7" s="37" t="s">
        <v>37</v>
      </c>
      <c r="C7" s="37" t="s">
        <v>67</v>
      </c>
      <c r="D7" s="37"/>
      <c r="E7" s="37" t="s">
        <v>69</v>
      </c>
      <c r="F7" s="37" t="s">
        <v>68</v>
      </c>
      <c r="G7" s="2" t="s">
        <v>65</v>
      </c>
      <c r="H7" s="2" t="s">
        <v>66</v>
      </c>
      <c r="I7" s="2" t="s">
        <v>16</v>
      </c>
      <c r="J7" s="37">
        <v>36000</v>
      </c>
      <c r="K7" s="37">
        <v>0</v>
      </c>
      <c r="L7" s="37">
        <v>25200.080000000002</v>
      </c>
      <c r="M7" s="37">
        <v>0</v>
      </c>
      <c r="N7" s="37">
        <v>10799.92</v>
      </c>
      <c r="O7" s="37" t="s">
        <v>70</v>
      </c>
    </row>
    <row r="8" spans="1:15" s="3" customFormat="1">
      <c r="A8" s="37"/>
      <c r="B8" s="37"/>
      <c r="C8" s="37"/>
      <c r="D8" s="37"/>
      <c r="E8" s="37"/>
      <c r="F8" s="37"/>
      <c r="G8" s="2" t="s">
        <v>71</v>
      </c>
      <c r="H8" s="2" t="s">
        <v>72</v>
      </c>
      <c r="I8" s="2" t="s">
        <v>16</v>
      </c>
      <c r="J8" s="37"/>
      <c r="K8" s="37"/>
      <c r="L8" s="37"/>
      <c r="M8" s="37"/>
      <c r="N8" s="37"/>
      <c r="O8" s="37"/>
    </row>
    <row r="9" spans="1:15" s="3" customFormat="1">
      <c r="A9" s="37"/>
      <c r="B9" s="37"/>
      <c r="C9" s="37"/>
      <c r="D9" s="37"/>
      <c r="E9" s="37"/>
      <c r="F9" s="37"/>
      <c r="G9" s="2" t="s">
        <v>73</v>
      </c>
      <c r="H9" s="2" t="s">
        <v>74</v>
      </c>
      <c r="I9" s="2" t="s">
        <v>16</v>
      </c>
      <c r="J9" s="37"/>
      <c r="K9" s="37"/>
      <c r="L9" s="37"/>
      <c r="M9" s="37"/>
      <c r="N9" s="37"/>
      <c r="O9" s="37"/>
    </row>
    <row r="10" spans="1:15" s="3" customFormat="1">
      <c r="A10" s="37"/>
      <c r="B10" s="37"/>
      <c r="C10" s="37"/>
      <c r="D10" s="37"/>
      <c r="E10" s="37"/>
      <c r="F10" s="37"/>
      <c r="G10" s="2" t="s">
        <v>75</v>
      </c>
      <c r="H10" s="2" t="s">
        <v>76</v>
      </c>
      <c r="I10" s="2" t="s">
        <v>16</v>
      </c>
      <c r="J10" s="37"/>
      <c r="K10" s="37"/>
      <c r="L10" s="37"/>
      <c r="M10" s="37"/>
      <c r="N10" s="37"/>
      <c r="O10" s="37"/>
    </row>
    <row r="11" spans="1:15" s="3" customFormat="1">
      <c r="A11" s="37" t="s">
        <v>17</v>
      </c>
      <c r="B11" s="37" t="s">
        <v>37</v>
      </c>
      <c r="C11" s="37" t="s">
        <v>67</v>
      </c>
      <c r="D11" s="37"/>
      <c r="E11" s="37" t="s">
        <v>69</v>
      </c>
      <c r="F11" s="37" t="s">
        <v>79</v>
      </c>
      <c r="G11" s="2" t="s">
        <v>77</v>
      </c>
      <c r="H11" s="2" t="s">
        <v>78</v>
      </c>
      <c r="I11" s="2" t="s">
        <v>16</v>
      </c>
      <c r="J11" s="37">
        <v>27000</v>
      </c>
      <c r="K11" s="37">
        <v>0</v>
      </c>
      <c r="L11" s="37">
        <v>24320.36</v>
      </c>
      <c r="M11" s="37">
        <v>0</v>
      </c>
      <c r="N11" s="37">
        <v>2679.64</v>
      </c>
      <c r="O11" s="37" t="s">
        <v>70</v>
      </c>
    </row>
    <row r="12" spans="1:15" s="3" customFormat="1">
      <c r="A12" s="37"/>
      <c r="B12" s="37"/>
      <c r="C12" s="37"/>
      <c r="D12" s="37"/>
      <c r="E12" s="37"/>
      <c r="F12" s="37"/>
      <c r="G12" s="2" t="s">
        <v>80</v>
      </c>
      <c r="H12" s="2" t="s">
        <v>81</v>
      </c>
      <c r="I12" s="2" t="s">
        <v>16</v>
      </c>
      <c r="J12" s="37"/>
      <c r="K12" s="37"/>
      <c r="L12" s="37"/>
      <c r="M12" s="37"/>
      <c r="N12" s="37"/>
      <c r="O12" s="37"/>
    </row>
    <row r="13" spans="1:15" s="3" customFormat="1">
      <c r="A13" s="37"/>
      <c r="B13" s="37"/>
      <c r="C13" s="37"/>
      <c r="D13" s="37"/>
      <c r="E13" s="37"/>
      <c r="F13" s="37"/>
      <c r="G13" s="2" t="s">
        <v>82</v>
      </c>
      <c r="H13" s="2" t="s">
        <v>83</v>
      </c>
      <c r="I13" s="2" t="s">
        <v>16</v>
      </c>
      <c r="J13" s="37"/>
      <c r="K13" s="37"/>
      <c r="L13" s="37"/>
      <c r="M13" s="37"/>
      <c r="N13" s="37"/>
      <c r="O13" s="37"/>
    </row>
    <row r="14" spans="1:15" s="3" customFormat="1">
      <c r="A14" s="2" t="s">
        <v>17</v>
      </c>
      <c r="B14" s="2" t="s">
        <v>85</v>
      </c>
      <c r="C14" s="2" t="s">
        <v>88</v>
      </c>
      <c r="D14" s="2" t="s">
        <v>89</v>
      </c>
      <c r="E14" s="2" t="s">
        <v>91</v>
      </c>
      <c r="F14" s="2" t="s">
        <v>90</v>
      </c>
      <c r="G14" s="2" t="s">
        <v>86</v>
      </c>
      <c r="H14" s="2" t="s">
        <v>87</v>
      </c>
      <c r="I14" s="2" t="s">
        <v>16</v>
      </c>
      <c r="J14" s="2">
        <v>7000</v>
      </c>
      <c r="K14" s="2">
        <v>4200</v>
      </c>
      <c r="L14" s="2">
        <v>7000</v>
      </c>
      <c r="M14" s="2">
        <v>4200</v>
      </c>
      <c r="N14" s="2">
        <v>0</v>
      </c>
      <c r="O14" s="2" t="s">
        <v>92</v>
      </c>
    </row>
    <row r="15" spans="1:15" s="3" customFormat="1">
      <c r="A15" s="37" t="s">
        <v>17</v>
      </c>
      <c r="B15" s="37" t="s">
        <v>85</v>
      </c>
      <c r="C15" s="37" t="s">
        <v>88</v>
      </c>
      <c r="D15" s="37" t="s">
        <v>89</v>
      </c>
      <c r="E15" s="37" t="s">
        <v>91</v>
      </c>
      <c r="F15" s="37" t="s">
        <v>95</v>
      </c>
      <c r="G15" s="2" t="s">
        <v>93</v>
      </c>
      <c r="H15" s="2" t="s">
        <v>94</v>
      </c>
      <c r="I15" s="2" t="s">
        <v>31</v>
      </c>
      <c r="J15" s="37">
        <v>11000</v>
      </c>
      <c r="K15" s="37">
        <v>12850</v>
      </c>
      <c r="L15" s="37">
        <v>6772.27</v>
      </c>
      <c r="M15" s="37">
        <v>7911.25</v>
      </c>
      <c r="N15" s="37">
        <v>4227.7299999999996</v>
      </c>
      <c r="O15" s="37" t="s">
        <v>92</v>
      </c>
    </row>
    <row r="16" spans="1:15" s="3" customFormat="1">
      <c r="A16" s="37"/>
      <c r="B16" s="37"/>
      <c r="C16" s="37"/>
      <c r="D16" s="37"/>
      <c r="E16" s="37"/>
      <c r="F16" s="37"/>
      <c r="G16" s="2" t="s">
        <v>22</v>
      </c>
      <c r="H16" s="2" t="s">
        <v>94</v>
      </c>
      <c r="I16" s="2" t="s">
        <v>16</v>
      </c>
      <c r="J16" s="37"/>
      <c r="K16" s="37"/>
      <c r="L16" s="37"/>
      <c r="M16" s="37"/>
      <c r="N16" s="37"/>
      <c r="O16" s="37"/>
    </row>
    <row r="17" spans="1:15" s="3" customFormat="1">
      <c r="A17" s="2" t="s">
        <v>17</v>
      </c>
      <c r="B17" s="2" t="s">
        <v>100</v>
      </c>
      <c r="C17" s="2" t="s">
        <v>101</v>
      </c>
      <c r="D17" s="2" t="s">
        <v>102</v>
      </c>
      <c r="E17" s="2" t="s">
        <v>104</v>
      </c>
      <c r="F17" s="2" t="s">
        <v>103</v>
      </c>
      <c r="G17" s="2" t="s">
        <v>98</v>
      </c>
      <c r="H17" s="2" t="s">
        <v>99</v>
      </c>
      <c r="I17" s="2" t="s">
        <v>16</v>
      </c>
      <c r="J17" s="2">
        <v>7000</v>
      </c>
      <c r="K17" s="2">
        <v>400</v>
      </c>
      <c r="L17" s="2">
        <v>7000</v>
      </c>
      <c r="M17" s="2">
        <v>400</v>
      </c>
      <c r="N17" s="2">
        <v>0</v>
      </c>
      <c r="O17" s="2" t="s">
        <v>105</v>
      </c>
    </row>
    <row r="18" spans="1:15" s="3" customFormat="1">
      <c r="A18" s="2" t="s">
        <v>17</v>
      </c>
      <c r="B18" s="2" t="s">
        <v>100</v>
      </c>
      <c r="C18" s="2" t="s">
        <v>108</v>
      </c>
      <c r="D18" s="2" t="s">
        <v>109</v>
      </c>
      <c r="E18" s="2" t="s">
        <v>111</v>
      </c>
      <c r="F18" s="2" t="s">
        <v>110</v>
      </c>
      <c r="G18" s="2" t="s">
        <v>106</v>
      </c>
      <c r="H18" s="2" t="s">
        <v>107</v>
      </c>
      <c r="I18" s="2" t="s">
        <v>16</v>
      </c>
      <c r="J18" s="2">
        <v>3600</v>
      </c>
      <c r="K18" s="2">
        <v>900</v>
      </c>
      <c r="L18" s="2">
        <v>1620</v>
      </c>
      <c r="M18" s="2">
        <v>405</v>
      </c>
      <c r="N18" s="2">
        <v>1980</v>
      </c>
      <c r="O18" s="2" t="s">
        <v>112</v>
      </c>
    </row>
    <row r="19" spans="1:15" s="3" customFormat="1">
      <c r="A19" s="2" t="s">
        <v>17</v>
      </c>
      <c r="B19" s="2" t="s">
        <v>100</v>
      </c>
      <c r="C19" s="2" t="s">
        <v>115</v>
      </c>
      <c r="D19" s="2"/>
      <c r="E19" s="2" t="s">
        <v>117</v>
      </c>
      <c r="F19" s="2" t="s">
        <v>116</v>
      </c>
      <c r="G19" s="2" t="s">
        <v>113</v>
      </c>
      <c r="H19" s="2" t="s">
        <v>114</v>
      </c>
      <c r="I19" s="2" t="s">
        <v>16</v>
      </c>
      <c r="J19" s="2">
        <v>9000</v>
      </c>
      <c r="K19" s="2">
        <v>4000</v>
      </c>
      <c r="L19" s="2">
        <v>3312.58</v>
      </c>
      <c r="M19" s="2">
        <v>1472.26</v>
      </c>
      <c r="N19" s="2">
        <v>5687.42</v>
      </c>
      <c r="O19" s="2" t="s">
        <v>118</v>
      </c>
    </row>
    <row r="20" spans="1:15" s="3" customFormat="1">
      <c r="A20" s="2" t="s">
        <v>17</v>
      </c>
      <c r="B20" s="2" t="s">
        <v>122</v>
      </c>
      <c r="C20" s="2" t="s">
        <v>126</v>
      </c>
      <c r="D20" s="2" t="s">
        <v>127</v>
      </c>
      <c r="E20" s="2" t="s">
        <v>129</v>
      </c>
      <c r="F20" s="2" t="s">
        <v>128</v>
      </c>
      <c r="G20" s="2" t="s">
        <v>106</v>
      </c>
      <c r="H20" s="2" t="s">
        <v>125</v>
      </c>
      <c r="I20" s="2" t="s">
        <v>16</v>
      </c>
      <c r="J20" s="2">
        <v>7000</v>
      </c>
      <c r="K20" s="2">
        <v>2253.1</v>
      </c>
      <c r="L20" s="2">
        <v>5110.29</v>
      </c>
      <c r="M20" s="2">
        <v>1644.85</v>
      </c>
      <c r="N20" s="2">
        <v>1889.71</v>
      </c>
      <c r="O20" s="2" t="s">
        <v>130</v>
      </c>
    </row>
    <row r="21" spans="1:15" s="3" customFormat="1">
      <c r="A21" s="2" t="s">
        <v>17</v>
      </c>
      <c r="B21" s="2" t="s">
        <v>122</v>
      </c>
      <c r="C21" s="2" t="s">
        <v>126</v>
      </c>
      <c r="D21" s="2" t="s">
        <v>127</v>
      </c>
      <c r="E21" s="2" t="s">
        <v>129</v>
      </c>
      <c r="F21" s="2" t="s">
        <v>133</v>
      </c>
      <c r="G21" s="2" t="s">
        <v>131</v>
      </c>
      <c r="H21" s="2" t="s">
        <v>132</v>
      </c>
      <c r="I21" s="2" t="s">
        <v>16</v>
      </c>
      <c r="J21" s="2">
        <v>6935</v>
      </c>
      <c r="K21" s="2">
        <v>2300</v>
      </c>
      <c r="L21" s="2">
        <v>3491.93</v>
      </c>
      <c r="M21" s="2">
        <v>1158.0999999999999</v>
      </c>
      <c r="N21" s="2">
        <v>3443.07</v>
      </c>
      <c r="O21" s="2" t="s">
        <v>130</v>
      </c>
    </row>
    <row r="22" spans="1:15" s="3" customFormat="1">
      <c r="A22" s="37" t="s">
        <v>17</v>
      </c>
      <c r="B22" s="37" t="s">
        <v>145</v>
      </c>
      <c r="C22" s="37" t="s">
        <v>146</v>
      </c>
      <c r="D22" s="37" t="s">
        <v>147</v>
      </c>
      <c r="E22" s="37" t="s">
        <v>149</v>
      </c>
      <c r="F22" s="37" t="s">
        <v>148</v>
      </c>
      <c r="G22" s="2" t="s">
        <v>21</v>
      </c>
      <c r="H22" s="2" t="s">
        <v>144</v>
      </c>
      <c r="I22" s="2" t="s">
        <v>31</v>
      </c>
      <c r="J22" s="37">
        <v>36250</v>
      </c>
      <c r="K22" s="37">
        <v>0</v>
      </c>
      <c r="L22" s="37">
        <v>13548.29</v>
      </c>
      <c r="M22" s="37">
        <v>0</v>
      </c>
      <c r="N22" s="37">
        <v>22701.71</v>
      </c>
      <c r="O22" s="37" t="s">
        <v>150</v>
      </c>
    </row>
    <row r="23" spans="1:15" s="3" customFormat="1">
      <c r="A23" s="37"/>
      <c r="B23" s="37"/>
      <c r="C23" s="37"/>
      <c r="D23" s="37"/>
      <c r="E23" s="37"/>
      <c r="F23" s="37"/>
      <c r="G23" s="2" t="s">
        <v>151</v>
      </c>
      <c r="H23" s="2" t="s">
        <v>144</v>
      </c>
      <c r="I23" s="2" t="s">
        <v>16</v>
      </c>
      <c r="J23" s="37"/>
      <c r="K23" s="37"/>
      <c r="L23" s="37"/>
      <c r="M23" s="37"/>
      <c r="N23" s="37"/>
      <c r="O23" s="37"/>
    </row>
    <row r="24" spans="1:15" s="3" customFormat="1">
      <c r="A24" s="37"/>
      <c r="B24" s="37"/>
      <c r="C24" s="37"/>
      <c r="D24" s="37"/>
      <c r="E24" s="37"/>
      <c r="F24" s="37"/>
      <c r="G24" s="2" t="s">
        <v>152</v>
      </c>
      <c r="H24" s="2" t="s">
        <v>153</v>
      </c>
      <c r="I24" s="2" t="s">
        <v>31</v>
      </c>
      <c r="J24" s="37"/>
      <c r="K24" s="37"/>
      <c r="L24" s="37"/>
      <c r="M24" s="37"/>
      <c r="N24" s="37"/>
      <c r="O24" s="37"/>
    </row>
    <row r="25" spans="1:15" s="3" customFormat="1">
      <c r="A25" s="37"/>
      <c r="B25" s="37"/>
      <c r="C25" s="37"/>
      <c r="D25" s="37"/>
      <c r="E25" s="37"/>
      <c r="F25" s="37"/>
      <c r="G25" s="2" t="s">
        <v>98</v>
      </c>
      <c r="H25" s="2" t="s">
        <v>153</v>
      </c>
      <c r="I25" s="2" t="s">
        <v>16</v>
      </c>
      <c r="J25" s="37"/>
      <c r="K25" s="37"/>
      <c r="L25" s="37"/>
      <c r="M25" s="37"/>
      <c r="N25" s="37"/>
      <c r="O25" s="37"/>
    </row>
    <row r="26" spans="1:15" s="3" customFormat="1">
      <c r="A26" s="37"/>
      <c r="B26" s="37"/>
      <c r="C26" s="37"/>
      <c r="D26" s="37"/>
      <c r="E26" s="37"/>
      <c r="F26" s="37"/>
      <c r="G26" s="2" t="s">
        <v>113</v>
      </c>
      <c r="H26" s="2" t="s">
        <v>154</v>
      </c>
      <c r="I26" s="2" t="s">
        <v>31</v>
      </c>
      <c r="J26" s="37"/>
      <c r="K26" s="37"/>
      <c r="L26" s="37"/>
      <c r="M26" s="37"/>
      <c r="N26" s="37"/>
      <c r="O26" s="37"/>
    </row>
    <row r="27" spans="1:15" s="3" customFormat="1">
      <c r="A27" s="37"/>
      <c r="B27" s="37"/>
      <c r="C27" s="37"/>
      <c r="D27" s="37"/>
      <c r="E27" s="37"/>
      <c r="F27" s="37"/>
      <c r="G27" s="2" t="s">
        <v>106</v>
      </c>
      <c r="H27" s="2" t="s">
        <v>154</v>
      </c>
      <c r="I27" s="2" t="s">
        <v>16</v>
      </c>
      <c r="J27" s="37"/>
      <c r="K27" s="37"/>
      <c r="L27" s="37"/>
      <c r="M27" s="37"/>
      <c r="N27" s="37"/>
      <c r="O27" s="37"/>
    </row>
    <row r="28" spans="1:15" s="3" customFormat="1">
      <c r="A28" s="37"/>
      <c r="B28" s="37"/>
      <c r="C28" s="37"/>
      <c r="D28" s="37"/>
      <c r="E28" s="37"/>
      <c r="F28" s="37"/>
      <c r="G28" s="2" t="s">
        <v>131</v>
      </c>
      <c r="H28" s="2" t="s">
        <v>155</v>
      </c>
      <c r="I28" s="2" t="s">
        <v>31</v>
      </c>
      <c r="J28" s="37"/>
      <c r="K28" s="37"/>
      <c r="L28" s="37"/>
      <c r="M28" s="37"/>
      <c r="N28" s="37"/>
      <c r="O28" s="37"/>
    </row>
    <row r="29" spans="1:15" s="3" customFormat="1">
      <c r="A29" s="37"/>
      <c r="B29" s="37"/>
      <c r="C29" s="37"/>
      <c r="D29" s="37"/>
      <c r="E29" s="37"/>
      <c r="F29" s="37"/>
      <c r="G29" s="2" t="s">
        <v>156</v>
      </c>
      <c r="H29" s="2" t="s">
        <v>155</v>
      </c>
      <c r="I29" s="2" t="s">
        <v>16</v>
      </c>
      <c r="J29" s="37"/>
      <c r="K29" s="37"/>
      <c r="L29" s="37"/>
      <c r="M29" s="37"/>
      <c r="N29" s="37"/>
      <c r="O29" s="37"/>
    </row>
    <row r="30" spans="1:15" s="3" customFormat="1">
      <c r="A30" s="2" t="s">
        <v>17</v>
      </c>
      <c r="B30" s="2" t="s">
        <v>145</v>
      </c>
      <c r="C30" s="2" t="s">
        <v>160</v>
      </c>
      <c r="D30" s="2" t="s">
        <v>161</v>
      </c>
      <c r="E30" s="2" t="s">
        <v>163</v>
      </c>
      <c r="F30" s="2" t="s">
        <v>162</v>
      </c>
      <c r="G30" s="2" t="s">
        <v>19</v>
      </c>
      <c r="H30" s="2" t="s">
        <v>159</v>
      </c>
      <c r="I30" s="2" t="s">
        <v>16</v>
      </c>
      <c r="J30" s="2">
        <v>7000</v>
      </c>
      <c r="K30" s="2">
        <v>370</v>
      </c>
      <c r="L30" s="2">
        <v>7000</v>
      </c>
      <c r="M30" s="2">
        <v>370</v>
      </c>
      <c r="N30" s="2">
        <v>0</v>
      </c>
      <c r="O30" s="2" t="s">
        <v>164</v>
      </c>
    </row>
    <row r="31" spans="1:15" s="3" customFormat="1">
      <c r="A31" s="2" t="s">
        <v>17</v>
      </c>
      <c r="B31" s="2" t="s">
        <v>145</v>
      </c>
      <c r="C31" s="2" t="s">
        <v>160</v>
      </c>
      <c r="D31" s="2" t="s">
        <v>161</v>
      </c>
      <c r="E31" s="2" t="s">
        <v>163</v>
      </c>
      <c r="F31" s="2" t="s">
        <v>167</v>
      </c>
      <c r="G31" s="2" t="s">
        <v>165</v>
      </c>
      <c r="H31" s="2" t="s">
        <v>166</v>
      </c>
      <c r="I31" s="2" t="s">
        <v>31</v>
      </c>
      <c r="J31" s="2">
        <v>4000</v>
      </c>
      <c r="K31" s="2">
        <v>211</v>
      </c>
      <c r="L31" s="2">
        <v>3989</v>
      </c>
      <c r="M31" s="2">
        <v>210.45</v>
      </c>
      <c r="N31" s="2">
        <v>10.45</v>
      </c>
      <c r="O31" s="2" t="s">
        <v>164</v>
      </c>
    </row>
    <row r="32" spans="1:15" s="3" customFormat="1">
      <c r="A32" s="2" t="s">
        <v>17</v>
      </c>
      <c r="B32" s="2" t="s">
        <v>169</v>
      </c>
      <c r="C32" s="2" t="s">
        <v>173</v>
      </c>
      <c r="D32" s="2" t="s">
        <v>174</v>
      </c>
      <c r="E32" s="2" t="s">
        <v>176</v>
      </c>
      <c r="F32" s="2" t="s">
        <v>175</v>
      </c>
      <c r="G32" s="2" t="s">
        <v>171</v>
      </c>
      <c r="H32" s="2" t="s">
        <v>172</v>
      </c>
      <c r="I32" s="2" t="s">
        <v>31</v>
      </c>
      <c r="J32" s="2">
        <v>3750</v>
      </c>
      <c r="K32" s="2">
        <v>250</v>
      </c>
      <c r="L32" s="2">
        <v>3661.88</v>
      </c>
      <c r="M32" s="2">
        <v>244.12</v>
      </c>
      <c r="N32" s="2">
        <v>88.12</v>
      </c>
      <c r="O32" s="2" t="s">
        <v>177</v>
      </c>
    </row>
    <row r="33" spans="1:15" s="3" customFormat="1">
      <c r="A33" s="2" t="s">
        <v>17</v>
      </c>
      <c r="B33" s="2" t="s">
        <v>169</v>
      </c>
      <c r="C33" s="2" t="s">
        <v>173</v>
      </c>
      <c r="D33" s="2" t="s">
        <v>174</v>
      </c>
      <c r="E33" s="2" t="s">
        <v>176</v>
      </c>
      <c r="F33" s="2" t="s">
        <v>180</v>
      </c>
      <c r="G33" s="2" t="s">
        <v>178</v>
      </c>
      <c r="H33" s="2" t="s">
        <v>179</v>
      </c>
      <c r="I33" s="2" t="s">
        <v>31</v>
      </c>
      <c r="J33" s="2">
        <v>4500</v>
      </c>
      <c r="K33" s="2">
        <v>1500</v>
      </c>
      <c r="L33" s="2">
        <v>4000</v>
      </c>
      <c r="M33" s="2">
        <v>1488</v>
      </c>
      <c r="N33" s="2">
        <v>36</v>
      </c>
      <c r="O33" s="2" t="s">
        <v>177</v>
      </c>
    </row>
    <row r="34" spans="1:15" s="3" customFormat="1">
      <c r="A34" s="2" t="s">
        <v>17</v>
      </c>
      <c r="B34" s="2" t="s">
        <v>169</v>
      </c>
      <c r="C34" s="2" t="s">
        <v>173</v>
      </c>
      <c r="D34" s="2" t="s">
        <v>174</v>
      </c>
      <c r="E34" s="2" t="s">
        <v>176</v>
      </c>
      <c r="F34" s="2" t="s">
        <v>182</v>
      </c>
      <c r="G34" s="2" t="s">
        <v>181</v>
      </c>
      <c r="H34" s="2" t="s">
        <v>179</v>
      </c>
      <c r="I34" s="2" t="s">
        <v>16</v>
      </c>
      <c r="J34" s="2">
        <v>7500</v>
      </c>
      <c r="K34" s="2">
        <v>1500</v>
      </c>
      <c r="L34" s="2">
        <v>7000</v>
      </c>
      <c r="M34" s="2">
        <v>1457</v>
      </c>
      <c r="N34" s="2">
        <v>215</v>
      </c>
      <c r="O34" s="2" t="s">
        <v>177</v>
      </c>
    </row>
    <row r="35" spans="1:15" s="3" customFormat="1">
      <c r="A35" s="37" t="s">
        <v>17</v>
      </c>
      <c r="B35" s="37" t="s">
        <v>186</v>
      </c>
      <c r="C35" s="37" t="s">
        <v>187</v>
      </c>
      <c r="D35" s="37" t="s">
        <v>188</v>
      </c>
      <c r="E35" s="37" t="s">
        <v>190</v>
      </c>
      <c r="F35" s="37" t="s">
        <v>189</v>
      </c>
      <c r="G35" s="2" t="s">
        <v>184</v>
      </c>
      <c r="H35" s="2" t="s">
        <v>185</v>
      </c>
      <c r="I35" s="2" t="s">
        <v>16</v>
      </c>
      <c r="J35" s="37">
        <v>9120</v>
      </c>
      <c r="K35" s="37">
        <v>9880</v>
      </c>
      <c r="L35" s="37">
        <v>2489.69</v>
      </c>
      <c r="M35" s="37">
        <v>2697.17</v>
      </c>
      <c r="N35" s="37">
        <v>6630.3</v>
      </c>
      <c r="O35" s="37" t="s">
        <v>191</v>
      </c>
    </row>
    <row r="36" spans="1:15" s="3" customFormat="1">
      <c r="A36" s="37"/>
      <c r="B36" s="37"/>
      <c r="C36" s="37"/>
      <c r="D36" s="37"/>
      <c r="E36" s="37"/>
      <c r="F36" s="37"/>
      <c r="G36" s="2" t="s">
        <v>140</v>
      </c>
      <c r="H36" s="2" t="s">
        <v>192</v>
      </c>
      <c r="I36" s="2" t="s">
        <v>16</v>
      </c>
      <c r="J36" s="37"/>
      <c r="K36" s="37"/>
      <c r="L36" s="37"/>
      <c r="M36" s="37"/>
      <c r="N36" s="37"/>
      <c r="O36" s="37"/>
    </row>
    <row r="37" spans="1:15" s="3" customFormat="1">
      <c r="A37" s="37"/>
      <c r="B37" s="37"/>
      <c r="C37" s="37"/>
      <c r="D37" s="37"/>
      <c r="E37" s="37"/>
      <c r="F37" s="37"/>
      <c r="G37" s="2" t="s">
        <v>141</v>
      </c>
      <c r="H37" s="2" t="s">
        <v>192</v>
      </c>
      <c r="I37" s="2" t="s">
        <v>31</v>
      </c>
      <c r="J37" s="37"/>
      <c r="K37" s="37"/>
      <c r="L37" s="37"/>
      <c r="M37" s="37"/>
      <c r="N37" s="37"/>
      <c r="O37" s="37"/>
    </row>
    <row r="38" spans="1:15" s="3" customFormat="1">
      <c r="A38" s="37" t="s">
        <v>17</v>
      </c>
      <c r="B38" s="37" t="s">
        <v>186</v>
      </c>
      <c r="C38" s="37" t="s">
        <v>196</v>
      </c>
      <c r="D38" s="37" t="s">
        <v>197</v>
      </c>
      <c r="E38" s="37" t="s">
        <v>199</v>
      </c>
      <c r="F38" s="37" t="s">
        <v>198</v>
      </c>
      <c r="G38" s="2" t="s">
        <v>84</v>
      </c>
      <c r="H38" s="2" t="s">
        <v>195</v>
      </c>
      <c r="I38" s="2" t="s">
        <v>16</v>
      </c>
      <c r="J38" s="37">
        <v>4080</v>
      </c>
      <c r="K38" s="37">
        <v>4420</v>
      </c>
      <c r="L38" s="37">
        <v>3646.13</v>
      </c>
      <c r="M38" s="37">
        <v>3949.97</v>
      </c>
      <c r="N38" s="37">
        <v>433.87</v>
      </c>
      <c r="O38" s="37" t="s">
        <v>200</v>
      </c>
    </row>
    <row r="39" spans="1:15" s="3" customFormat="1">
      <c r="A39" s="37"/>
      <c r="B39" s="37"/>
      <c r="C39" s="37"/>
      <c r="D39" s="37"/>
      <c r="E39" s="37"/>
      <c r="F39" s="37"/>
      <c r="G39" s="2" t="s">
        <v>96</v>
      </c>
      <c r="H39" s="2" t="s">
        <v>201</v>
      </c>
      <c r="I39" s="2" t="s">
        <v>31</v>
      </c>
      <c r="J39" s="37"/>
      <c r="K39" s="37"/>
      <c r="L39" s="37"/>
      <c r="M39" s="37"/>
      <c r="N39" s="37"/>
      <c r="O39" s="37"/>
    </row>
    <row r="40" spans="1:15" s="3" customFormat="1">
      <c r="A40" s="37" t="s">
        <v>231</v>
      </c>
      <c r="B40" s="37" t="s">
        <v>232</v>
      </c>
      <c r="C40" s="37" t="s">
        <v>233</v>
      </c>
      <c r="D40" s="37" t="s">
        <v>234</v>
      </c>
      <c r="E40" s="37" t="s">
        <v>236</v>
      </c>
      <c r="F40" s="37" t="s">
        <v>235</v>
      </c>
      <c r="G40" s="2" t="s">
        <v>30</v>
      </c>
      <c r="H40" s="2" t="s">
        <v>230</v>
      </c>
      <c r="I40" s="2" t="s">
        <v>16</v>
      </c>
      <c r="J40" s="37">
        <v>15000</v>
      </c>
      <c r="K40" s="37">
        <v>5000</v>
      </c>
      <c r="L40" s="37">
        <v>14430</v>
      </c>
      <c r="M40" s="37">
        <v>4810</v>
      </c>
      <c r="N40" s="37">
        <v>570</v>
      </c>
      <c r="O40" s="37" t="s">
        <v>237</v>
      </c>
    </row>
    <row r="41" spans="1:15" s="3" customFormat="1">
      <c r="A41" s="37"/>
      <c r="B41" s="37"/>
      <c r="C41" s="37"/>
      <c r="D41" s="37"/>
      <c r="E41" s="37"/>
      <c r="F41" s="37"/>
      <c r="G41" s="2" t="s">
        <v>210</v>
      </c>
      <c r="H41" s="2" t="s">
        <v>238</v>
      </c>
      <c r="I41" s="2" t="s">
        <v>16</v>
      </c>
      <c r="J41" s="37"/>
      <c r="K41" s="37"/>
      <c r="L41" s="37"/>
      <c r="M41" s="37"/>
      <c r="N41" s="37"/>
      <c r="O41" s="37"/>
    </row>
    <row r="42" spans="1:15" s="3" customFormat="1">
      <c r="A42" s="37"/>
      <c r="B42" s="37"/>
      <c r="C42" s="37"/>
      <c r="D42" s="37"/>
      <c r="E42" s="37"/>
      <c r="F42" s="37"/>
      <c r="G42" s="2" t="s">
        <v>218</v>
      </c>
      <c r="H42" s="2" t="s">
        <v>239</v>
      </c>
      <c r="I42" s="2" t="s">
        <v>16</v>
      </c>
      <c r="J42" s="37"/>
      <c r="K42" s="37"/>
      <c r="L42" s="37"/>
      <c r="M42" s="37"/>
      <c r="N42" s="37"/>
      <c r="O42" s="37"/>
    </row>
    <row r="43" spans="1:15" s="3" customFormat="1">
      <c r="A43" s="37" t="s">
        <v>231</v>
      </c>
      <c r="B43" s="37" t="s">
        <v>244</v>
      </c>
      <c r="C43" s="37" t="s">
        <v>245</v>
      </c>
      <c r="D43" s="37"/>
      <c r="E43" s="37" t="s">
        <v>247</v>
      </c>
      <c r="F43" s="37" t="s">
        <v>246</v>
      </c>
      <c r="G43" s="2" t="s">
        <v>93</v>
      </c>
      <c r="H43" s="2" t="s">
        <v>243</v>
      </c>
      <c r="I43" s="2" t="s">
        <v>16</v>
      </c>
      <c r="J43" s="37">
        <v>15408.3</v>
      </c>
      <c r="K43" s="37">
        <v>6774.5</v>
      </c>
      <c r="L43" s="37">
        <v>12829.37</v>
      </c>
      <c r="M43" s="37">
        <v>5640.63</v>
      </c>
      <c r="N43" s="37">
        <v>2578.9299999999998</v>
      </c>
      <c r="O43" s="37" t="s">
        <v>248</v>
      </c>
    </row>
    <row r="44" spans="1:15" s="3" customFormat="1">
      <c r="A44" s="37"/>
      <c r="B44" s="37"/>
      <c r="C44" s="37"/>
      <c r="D44" s="37"/>
      <c r="E44" s="37"/>
      <c r="F44" s="37"/>
      <c r="G44" s="2" t="s">
        <v>137</v>
      </c>
      <c r="H44" s="2" t="s">
        <v>249</v>
      </c>
      <c r="I44" s="2" t="s">
        <v>16</v>
      </c>
      <c r="J44" s="37"/>
      <c r="K44" s="37"/>
      <c r="L44" s="37"/>
      <c r="M44" s="37"/>
      <c r="N44" s="37"/>
      <c r="O44" s="37"/>
    </row>
    <row r="45" spans="1:15" s="3" customFormat="1">
      <c r="A45" s="37"/>
      <c r="B45" s="37"/>
      <c r="C45" s="37"/>
      <c r="D45" s="37"/>
      <c r="E45" s="37"/>
      <c r="F45" s="37"/>
      <c r="G45" s="2" t="s">
        <v>229</v>
      </c>
      <c r="H45" s="2" t="s">
        <v>250</v>
      </c>
      <c r="I45" s="2" t="s">
        <v>16</v>
      </c>
      <c r="J45" s="37"/>
      <c r="K45" s="37"/>
      <c r="L45" s="37"/>
      <c r="M45" s="37"/>
      <c r="N45" s="37"/>
      <c r="O45" s="37"/>
    </row>
    <row r="46" spans="1:15" s="3" customFormat="1">
      <c r="A46" s="37"/>
      <c r="B46" s="37"/>
      <c r="C46" s="37"/>
      <c r="D46" s="37"/>
      <c r="E46" s="37"/>
      <c r="F46" s="37"/>
      <c r="G46" s="2" t="s">
        <v>23</v>
      </c>
      <c r="H46" s="2" t="s">
        <v>251</v>
      </c>
      <c r="I46" s="2" t="s">
        <v>16</v>
      </c>
      <c r="J46" s="37"/>
      <c r="K46" s="37"/>
      <c r="L46" s="37"/>
      <c r="M46" s="37"/>
      <c r="N46" s="37"/>
      <c r="O46" s="37"/>
    </row>
    <row r="47" spans="1:15" s="3" customFormat="1">
      <c r="A47" s="37" t="s">
        <v>231</v>
      </c>
      <c r="B47" s="37" t="s">
        <v>244</v>
      </c>
      <c r="C47" s="37" t="s">
        <v>245</v>
      </c>
      <c r="D47" s="37"/>
      <c r="E47" s="37" t="s">
        <v>247</v>
      </c>
      <c r="F47" s="37" t="s">
        <v>252</v>
      </c>
      <c r="G47" s="2" t="s">
        <v>136</v>
      </c>
      <c r="H47" s="2" t="s">
        <v>243</v>
      </c>
      <c r="I47" s="2" t="s">
        <v>31</v>
      </c>
      <c r="J47" s="37">
        <v>27877.1</v>
      </c>
      <c r="K47" s="37">
        <v>10762.5</v>
      </c>
      <c r="L47" s="37">
        <v>19377.87</v>
      </c>
      <c r="M47" s="37">
        <v>7481.21</v>
      </c>
      <c r="N47" s="37">
        <v>8499.23</v>
      </c>
      <c r="O47" s="37" t="s">
        <v>248</v>
      </c>
    </row>
    <row r="48" spans="1:15" s="3" customFormat="1">
      <c r="A48" s="37"/>
      <c r="B48" s="37"/>
      <c r="C48" s="37"/>
      <c r="D48" s="37"/>
      <c r="E48" s="37"/>
      <c r="F48" s="37"/>
      <c r="G48" s="2" t="s">
        <v>138</v>
      </c>
      <c r="H48" s="2" t="s">
        <v>249</v>
      </c>
      <c r="I48" s="2" t="s">
        <v>31</v>
      </c>
      <c r="J48" s="37"/>
      <c r="K48" s="37"/>
      <c r="L48" s="37"/>
      <c r="M48" s="37"/>
      <c r="N48" s="37"/>
      <c r="O48" s="37"/>
    </row>
    <row r="49" spans="1:15" s="3" customFormat="1">
      <c r="A49" s="37"/>
      <c r="B49" s="37"/>
      <c r="C49" s="37"/>
      <c r="D49" s="37"/>
      <c r="E49" s="37"/>
      <c r="F49" s="37"/>
      <c r="G49" s="2" t="s">
        <v>119</v>
      </c>
      <c r="H49" s="2" t="s">
        <v>250</v>
      </c>
      <c r="I49" s="2" t="s">
        <v>31</v>
      </c>
      <c r="J49" s="37"/>
      <c r="K49" s="37"/>
      <c r="L49" s="37"/>
      <c r="M49" s="37"/>
      <c r="N49" s="37"/>
      <c r="O49" s="37"/>
    </row>
    <row r="50" spans="1:15" s="3" customFormat="1">
      <c r="A50" s="37"/>
      <c r="B50" s="37"/>
      <c r="C50" s="37"/>
      <c r="D50" s="37"/>
      <c r="E50" s="37"/>
      <c r="F50" s="37"/>
      <c r="G50" s="2" t="s">
        <v>30</v>
      </c>
      <c r="H50" s="2" t="s">
        <v>253</v>
      </c>
      <c r="I50" s="2" t="s">
        <v>31</v>
      </c>
      <c r="J50" s="37"/>
      <c r="K50" s="37"/>
      <c r="L50" s="37"/>
      <c r="M50" s="37"/>
      <c r="N50" s="37"/>
      <c r="O50" s="37"/>
    </row>
    <row r="51" spans="1:15" s="3" customFormat="1">
      <c r="A51" s="37"/>
      <c r="B51" s="37"/>
      <c r="C51" s="37"/>
      <c r="D51" s="37"/>
      <c r="E51" s="37"/>
      <c r="F51" s="37"/>
      <c r="G51" s="2" t="s">
        <v>168</v>
      </c>
      <c r="H51" s="2" t="s">
        <v>254</v>
      </c>
      <c r="I51" s="2" t="s">
        <v>31</v>
      </c>
      <c r="J51" s="37"/>
      <c r="K51" s="37"/>
      <c r="L51" s="37"/>
      <c r="M51" s="37"/>
      <c r="N51" s="37"/>
      <c r="O51" s="37"/>
    </row>
    <row r="52" spans="1:15" s="3" customFormat="1">
      <c r="A52" s="37"/>
      <c r="B52" s="37"/>
      <c r="C52" s="37"/>
      <c r="D52" s="37"/>
      <c r="E52" s="37"/>
      <c r="F52" s="37"/>
      <c r="G52" s="2" t="s">
        <v>255</v>
      </c>
      <c r="H52" s="2" t="s">
        <v>256</v>
      </c>
      <c r="I52" s="2" t="s">
        <v>31</v>
      </c>
      <c r="J52" s="37"/>
      <c r="K52" s="37"/>
      <c r="L52" s="37"/>
      <c r="M52" s="37"/>
      <c r="N52" s="37"/>
      <c r="O52" s="37"/>
    </row>
    <row r="53" spans="1:15" s="3" customFormat="1">
      <c r="A53" s="37"/>
      <c r="B53" s="37"/>
      <c r="C53" s="37"/>
      <c r="D53" s="37"/>
      <c r="E53" s="37"/>
      <c r="F53" s="37"/>
      <c r="G53" s="2" t="s">
        <v>22</v>
      </c>
      <c r="H53" s="2" t="s">
        <v>257</v>
      </c>
      <c r="I53" s="2" t="s">
        <v>31</v>
      </c>
      <c r="J53" s="37"/>
      <c r="K53" s="37"/>
      <c r="L53" s="37"/>
      <c r="M53" s="37"/>
      <c r="N53" s="37"/>
      <c r="O53" s="37"/>
    </row>
    <row r="54" spans="1:15" s="3" customFormat="1">
      <c r="A54" s="37"/>
      <c r="B54" s="37"/>
      <c r="C54" s="37"/>
      <c r="D54" s="37"/>
      <c r="E54" s="37"/>
      <c r="F54" s="37"/>
      <c r="G54" s="2" t="s">
        <v>224</v>
      </c>
      <c r="H54" s="2" t="s">
        <v>258</v>
      </c>
      <c r="I54" s="2" t="s">
        <v>31</v>
      </c>
      <c r="J54" s="37"/>
      <c r="K54" s="37"/>
      <c r="L54" s="37"/>
      <c r="M54" s="37"/>
      <c r="N54" s="37"/>
      <c r="O54" s="37"/>
    </row>
    <row r="55" spans="1:15" s="3" customFormat="1">
      <c r="A55" s="37"/>
      <c r="B55" s="37"/>
      <c r="C55" s="37"/>
      <c r="D55" s="37"/>
      <c r="E55" s="37"/>
      <c r="F55" s="37"/>
      <c r="G55" s="2" t="s">
        <v>34</v>
      </c>
      <c r="H55" s="2" t="s">
        <v>259</v>
      </c>
      <c r="I55" s="2" t="s">
        <v>31</v>
      </c>
      <c r="J55" s="37"/>
      <c r="K55" s="37"/>
      <c r="L55" s="37"/>
      <c r="M55" s="37"/>
      <c r="N55" s="37"/>
      <c r="O55" s="37"/>
    </row>
    <row r="56" spans="1:15" s="3" customFormat="1">
      <c r="A56" s="37" t="s">
        <v>262</v>
      </c>
      <c r="B56" s="37" t="s">
        <v>263</v>
      </c>
      <c r="C56" s="37" t="s">
        <v>264</v>
      </c>
      <c r="D56" s="37" t="s">
        <v>265</v>
      </c>
      <c r="E56" s="37" t="s">
        <v>267</v>
      </c>
      <c r="F56" s="37" t="s">
        <v>266</v>
      </c>
      <c r="G56" s="2" t="s">
        <v>137</v>
      </c>
      <c r="H56" s="2" t="s">
        <v>261</v>
      </c>
      <c r="I56" s="2" t="s">
        <v>31</v>
      </c>
      <c r="J56" s="37">
        <v>26307.47</v>
      </c>
      <c r="K56" s="37">
        <v>9804.5300000000007</v>
      </c>
      <c r="L56" s="37">
        <v>22219.15</v>
      </c>
      <c r="M56" s="37">
        <v>8280.85</v>
      </c>
      <c r="N56" s="37">
        <v>4088.32</v>
      </c>
      <c r="O56" s="37" t="s">
        <v>268</v>
      </c>
    </row>
    <row r="57" spans="1:15" s="3" customFormat="1">
      <c r="A57" s="37"/>
      <c r="B57" s="37"/>
      <c r="C57" s="37"/>
      <c r="D57" s="37"/>
      <c r="E57" s="37"/>
      <c r="F57" s="37"/>
      <c r="G57" s="2" t="s">
        <v>96</v>
      </c>
      <c r="H57" s="2" t="s">
        <v>269</v>
      </c>
      <c r="I57" s="2" t="s">
        <v>31</v>
      </c>
      <c r="J57" s="37"/>
      <c r="K57" s="37"/>
      <c r="L57" s="37"/>
      <c r="M57" s="37"/>
      <c r="N57" s="37"/>
      <c r="O57" s="37"/>
    </row>
    <row r="58" spans="1:15" s="3" customFormat="1">
      <c r="A58" s="37"/>
      <c r="B58" s="37"/>
      <c r="C58" s="37"/>
      <c r="D58" s="37"/>
      <c r="E58" s="37"/>
      <c r="F58" s="37"/>
      <c r="G58" s="2" t="s">
        <v>97</v>
      </c>
      <c r="H58" s="2" t="s">
        <v>270</v>
      </c>
      <c r="I58" s="2" t="s">
        <v>31</v>
      </c>
      <c r="J58" s="37"/>
      <c r="K58" s="37"/>
      <c r="L58" s="37"/>
      <c r="M58" s="37"/>
      <c r="N58" s="37"/>
      <c r="O58" s="37"/>
    </row>
    <row r="59" spans="1:15" s="3" customFormat="1">
      <c r="A59" s="37"/>
      <c r="B59" s="37"/>
      <c r="C59" s="37"/>
      <c r="D59" s="37"/>
      <c r="E59" s="37"/>
      <c r="F59" s="37"/>
      <c r="G59" s="2" t="s">
        <v>211</v>
      </c>
      <c r="H59" s="2" t="s">
        <v>271</v>
      </c>
      <c r="I59" s="2" t="s">
        <v>31</v>
      </c>
      <c r="J59" s="37"/>
      <c r="K59" s="37"/>
      <c r="L59" s="37"/>
      <c r="M59" s="37"/>
      <c r="N59" s="37"/>
      <c r="O59" s="37"/>
    </row>
    <row r="60" spans="1:15" s="3" customFormat="1">
      <c r="A60" s="37"/>
      <c r="B60" s="37"/>
      <c r="C60" s="37"/>
      <c r="D60" s="37"/>
      <c r="E60" s="37"/>
      <c r="F60" s="37"/>
      <c r="G60" s="2" t="s">
        <v>255</v>
      </c>
      <c r="H60" s="2" t="s">
        <v>272</v>
      </c>
      <c r="I60" s="2" t="s">
        <v>31</v>
      </c>
      <c r="J60" s="37"/>
      <c r="K60" s="37"/>
      <c r="L60" s="37"/>
      <c r="M60" s="37"/>
      <c r="N60" s="37"/>
      <c r="O60" s="37"/>
    </row>
    <row r="61" spans="1:15" s="3" customFormat="1">
      <c r="A61" s="37"/>
      <c r="B61" s="37"/>
      <c r="C61" s="37"/>
      <c r="D61" s="37"/>
      <c r="E61" s="37"/>
      <c r="F61" s="37"/>
      <c r="G61" s="2" t="s">
        <v>273</v>
      </c>
      <c r="H61" s="2" t="s">
        <v>274</v>
      </c>
      <c r="I61" s="2" t="s">
        <v>31</v>
      </c>
      <c r="J61" s="37"/>
      <c r="K61" s="37"/>
      <c r="L61" s="37"/>
      <c r="M61" s="37"/>
      <c r="N61" s="37"/>
      <c r="O61" s="37"/>
    </row>
    <row r="62" spans="1:15" s="3" customFormat="1">
      <c r="A62" s="37"/>
      <c r="B62" s="37"/>
      <c r="C62" s="37"/>
      <c r="D62" s="37"/>
      <c r="E62" s="37"/>
      <c r="F62" s="37"/>
      <c r="G62" s="2" t="s">
        <v>202</v>
      </c>
      <c r="H62" s="2" t="s">
        <v>275</v>
      </c>
      <c r="I62" s="2" t="s">
        <v>31</v>
      </c>
      <c r="J62" s="37"/>
      <c r="K62" s="37"/>
      <c r="L62" s="37"/>
      <c r="M62" s="37"/>
      <c r="N62" s="37"/>
      <c r="O62" s="37"/>
    </row>
    <row r="63" spans="1:15" s="3" customFormat="1">
      <c r="A63" s="37"/>
      <c r="B63" s="37"/>
      <c r="C63" s="37"/>
      <c r="D63" s="37"/>
      <c r="E63" s="37"/>
      <c r="F63" s="37"/>
      <c r="G63" s="2" t="s">
        <v>15</v>
      </c>
      <c r="H63" s="2" t="s">
        <v>276</v>
      </c>
      <c r="I63" s="2" t="s">
        <v>31</v>
      </c>
      <c r="J63" s="37"/>
      <c r="K63" s="37"/>
      <c r="L63" s="37"/>
      <c r="M63" s="37"/>
      <c r="N63" s="37"/>
      <c r="O63" s="37"/>
    </row>
    <row r="64" spans="1:15" s="3" customFormat="1">
      <c r="A64" s="37"/>
      <c r="B64" s="37"/>
      <c r="C64" s="37"/>
      <c r="D64" s="37"/>
      <c r="E64" s="37"/>
      <c r="F64" s="37"/>
      <c r="G64" s="2" t="s">
        <v>19</v>
      </c>
      <c r="H64" s="2" t="s">
        <v>277</v>
      </c>
      <c r="I64" s="2" t="s">
        <v>31</v>
      </c>
      <c r="J64" s="37"/>
      <c r="K64" s="37"/>
      <c r="L64" s="37"/>
      <c r="M64" s="37"/>
      <c r="N64" s="37"/>
      <c r="O64" s="37"/>
    </row>
    <row r="65" spans="1:15" s="3" customFormat="1">
      <c r="A65" s="37"/>
      <c r="B65" s="37"/>
      <c r="C65" s="37"/>
      <c r="D65" s="37"/>
      <c r="E65" s="37"/>
      <c r="F65" s="37"/>
      <c r="G65" s="2" t="s">
        <v>20</v>
      </c>
      <c r="H65" s="2" t="s">
        <v>278</v>
      </c>
      <c r="I65" s="2" t="s">
        <v>31</v>
      </c>
      <c r="J65" s="37"/>
      <c r="K65" s="37"/>
      <c r="L65" s="37"/>
      <c r="M65" s="37"/>
      <c r="N65" s="37"/>
      <c r="O65" s="37"/>
    </row>
    <row r="66" spans="1:15" s="3" customFormat="1">
      <c r="A66" s="37" t="s">
        <v>262</v>
      </c>
      <c r="B66" s="37" t="s">
        <v>263</v>
      </c>
      <c r="C66" s="37" t="s">
        <v>280</v>
      </c>
      <c r="D66" s="37" t="s">
        <v>281</v>
      </c>
      <c r="E66" s="37" t="s">
        <v>283</v>
      </c>
      <c r="F66" s="37" t="s">
        <v>282</v>
      </c>
      <c r="G66" s="2" t="s">
        <v>136</v>
      </c>
      <c r="H66" s="2" t="s">
        <v>279</v>
      </c>
      <c r="I66" s="2" t="s">
        <v>16</v>
      </c>
      <c r="J66" s="37">
        <v>22897.91</v>
      </c>
      <c r="K66" s="37">
        <v>6328.4</v>
      </c>
      <c r="L66" s="37">
        <v>20498.009999999998</v>
      </c>
      <c r="M66" s="37">
        <v>5665.13</v>
      </c>
      <c r="N66" s="37">
        <v>2399.9</v>
      </c>
      <c r="O66" s="37" t="s">
        <v>284</v>
      </c>
    </row>
    <row r="67" spans="1:15" s="3" customFormat="1">
      <c r="A67" s="37"/>
      <c r="B67" s="37"/>
      <c r="C67" s="37"/>
      <c r="D67" s="37"/>
      <c r="E67" s="37"/>
      <c r="F67" s="37"/>
      <c r="G67" s="2" t="s">
        <v>229</v>
      </c>
      <c r="H67" s="2" t="s">
        <v>279</v>
      </c>
      <c r="I67" s="2" t="s">
        <v>31</v>
      </c>
      <c r="J67" s="37"/>
      <c r="K67" s="37"/>
      <c r="L67" s="37"/>
      <c r="M67" s="37"/>
      <c r="N67" s="37"/>
      <c r="O67" s="37"/>
    </row>
    <row r="68" spans="1:15" s="3" customFormat="1">
      <c r="A68" s="37"/>
      <c r="B68" s="37"/>
      <c r="C68" s="37"/>
      <c r="D68" s="37"/>
      <c r="E68" s="37"/>
      <c r="F68" s="37"/>
      <c r="G68" s="2" t="s">
        <v>119</v>
      </c>
      <c r="H68" s="2" t="s">
        <v>285</v>
      </c>
      <c r="I68" s="2" t="s">
        <v>16</v>
      </c>
      <c r="J68" s="37"/>
      <c r="K68" s="37"/>
      <c r="L68" s="37"/>
      <c r="M68" s="37"/>
      <c r="N68" s="37"/>
      <c r="O68" s="37"/>
    </row>
    <row r="69" spans="1:15" s="3" customFormat="1">
      <c r="A69" s="37"/>
      <c r="B69" s="37"/>
      <c r="C69" s="37"/>
      <c r="D69" s="37"/>
      <c r="E69" s="37"/>
      <c r="F69" s="37"/>
      <c r="G69" s="2" t="s">
        <v>23</v>
      </c>
      <c r="H69" s="2" t="s">
        <v>285</v>
      </c>
      <c r="I69" s="2" t="s">
        <v>31</v>
      </c>
      <c r="J69" s="37"/>
      <c r="K69" s="37"/>
      <c r="L69" s="37"/>
      <c r="M69" s="37"/>
      <c r="N69" s="37"/>
      <c r="O69" s="37"/>
    </row>
    <row r="70" spans="1:15" s="3" customFormat="1">
      <c r="A70" s="37"/>
      <c r="B70" s="37"/>
      <c r="C70" s="37"/>
      <c r="D70" s="37"/>
      <c r="E70" s="37"/>
      <c r="F70" s="37"/>
      <c r="G70" s="2" t="s">
        <v>213</v>
      </c>
      <c r="H70" s="2" t="s">
        <v>286</v>
      </c>
      <c r="I70" s="2" t="s">
        <v>16</v>
      </c>
      <c r="J70" s="37"/>
      <c r="K70" s="37"/>
      <c r="L70" s="37"/>
      <c r="M70" s="37"/>
      <c r="N70" s="37"/>
      <c r="O70" s="37"/>
    </row>
    <row r="71" spans="1:15" s="3" customFormat="1">
      <c r="A71" s="37"/>
      <c r="B71" s="37"/>
      <c r="C71" s="37"/>
      <c r="D71" s="37"/>
      <c r="E71" s="37"/>
      <c r="F71" s="37"/>
      <c r="G71" s="2" t="s">
        <v>204</v>
      </c>
      <c r="H71" s="2" t="s">
        <v>286</v>
      </c>
      <c r="I71" s="2" t="s">
        <v>31</v>
      </c>
      <c r="J71" s="37"/>
      <c r="K71" s="37"/>
      <c r="L71" s="37"/>
      <c r="M71" s="37"/>
      <c r="N71" s="37"/>
      <c r="O71" s="37"/>
    </row>
    <row r="72" spans="1:15" s="3" customFormat="1">
      <c r="A72" s="2" t="s">
        <v>262</v>
      </c>
      <c r="B72" s="2" t="s">
        <v>288</v>
      </c>
      <c r="C72" s="2" t="s">
        <v>289</v>
      </c>
      <c r="D72" s="2" t="s">
        <v>290</v>
      </c>
      <c r="E72" s="2" t="s">
        <v>292</v>
      </c>
      <c r="F72" s="2" t="s">
        <v>291</v>
      </c>
      <c r="G72" s="2" t="s">
        <v>86</v>
      </c>
      <c r="H72" s="2" t="s">
        <v>287</v>
      </c>
      <c r="I72" s="2" t="s">
        <v>16</v>
      </c>
      <c r="J72" s="2">
        <v>6900</v>
      </c>
      <c r="K72" s="2">
        <v>7100</v>
      </c>
      <c r="L72" s="2">
        <v>6900</v>
      </c>
      <c r="M72" s="2">
        <v>7100</v>
      </c>
      <c r="N72" s="2">
        <v>0</v>
      </c>
      <c r="O72" s="2" t="s">
        <v>293</v>
      </c>
    </row>
    <row r="73" spans="1:15" s="3" customFormat="1">
      <c r="A73" s="37" t="s">
        <v>262</v>
      </c>
      <c r="B73" s="37" t="s">
        <v>288</v>
      </c>
      <c r="C73" s="37" t="s">
        <v>295</v>
      </c>
      <c r="D73" s="37" t="s">
        <v>296</v>
      </c>
      <c r="E73" s="37" t="s">
        <v>298</v>
      </c>
      <c r="F73" s="37" t="s">
        <v>297</v>
      </c>
      <c r="G73" s="2" t="s">
        <v>208</v>
      </c>
      <c r="H73" s="2" t="s">
        <v>294</v>
      </c>
      <c r="I73" s="2" t="s">
        <v>16</v>
      </c>
      <c r="J73" s="37">
        <v>14600</v>
      </c>
      <c r="K73" s="37">
        <v>5400</v>
      </c>
      <c r="L73" s="37">
        <v>14547.06</v>
      </c>
      <c r="M73" s="37">
        <v>5380.42</v>
      </c>
      <c r="N73" s="37">
        <v>52.94</v>
      </c>
      <c r="O73" s="37" t="s">
        <v>299</v>
      </c>
    </row>
    <row r="74" spans="1:15" s="3" customFormat="1">
      <c r="A74" s="37"/>
      <c r="B74" s="37"/>
      <c r="C74" s="37"/>
      <c r="D74" s="37"/>
      <c r="E74" s="37"/>
      <c r="F74" s="37"/>
      <c r="G74" s="2" t="s">
        <v>143</v>
      </c>
      <c r="H74" s="2" t="s">
        <v>300</v>
      </c>
      <c r="I74" s="2" t="s">
        <v>16</v>
      </c>
      <c r="J74" s="37"/>
      <c r="K74" s="37"/>
      <c r="L74" s="37"/>
      <c r="M74" s="37"/>
      <c r="N74" s="37"/>
      <c r="O74" s="37"/>
    </row>
    <row r="75" spans="1:15" s="3" customFormat="1">
      <c r="A75" s="37"/>
      <c r="B75" s="37"/>
      <c r="C75" s="37"/>
      <c r="D75" s="37"/>
      <c r="E75" s="37"/>
      <c r="F75" s="37"/>
      <c r="G75" s="2" t="s">
        <v>242</v>
      </c>
      <c r="H75" s="2" t="s">
        <v>301</v>
      </c>
      <c r="I75" s="2" t="s">
        <v>16</v>
      </c>
      <c r="J75" s="37"/>
      <c r="K75" s="37"/>
      <c r="L75" s="37"/>
      <c r="M75" s="37"/>
      <c r="N75" s="37"/>
      <c r="O75" s="37"/>
    </row>
    <row r="76" spans="1:15" s="3" customFormat="1">
      <c r="A76" s="37"/>
      <c r="B76" s="37"/>
      <c r="C76" s="37"/>
      <c r="D76" s="37"/>
      <c r="E76" s="37"/>
      <c r="F76" s="37"/>
      <c r="G76" s="2" t="s">
        <v>209</v>
      </c>
      <c r="H76" s="2" t="s">
        <v>302</v>
      </c>
      <c r="I76" s="2" t="s">
        <v>16</v>
      </c>
      <c r="J76" s="37"/>
      <c r="K76" s="37"/>
      <c r="L76" s="37"/>
      <c r="M76" s="37"/>
      <c r="N76" s="37"/>
      <c r="O76" s="37"/>
    </row>
    <row r="77" spans="1:15" s="3" customFormat="1">
      <c r="A77" s="2" t="s">
        <v>262</v>
      </c>
      <c r="B77" s="2" t="s">
        <v>288</v>
      </c>
      <c r="C77" s="2" t="s">
        <v>304</v>
      </c>
      <c r="D77" s="2" t="s">
        <v>305</v>
      </c>
      <c r="E77" s="2" t="s">
        <v>307</v>
      </c>
      <c r="F77" s="2" t="s">
        <v>306</v>
      </c>
      <c r="G77" s="2" t="s">
        <v>140</v>
      </c>
      <c r="H77" s="2" t="s">
        <v>303</v>
      </c>
      <c r="I77" s="2" t="s">
        <v>16</v>
      </c>
      <c r="J77" s="2">
        <v>2960</v>
      </c>
      <c r="K77" s="2">
        <v>1040</v>
      </c>
      <c r="L77" s="2">
        <v>2960</v>
      </c>
      <c r="M77" s="2">
        <v>1040</v>
      </c>
      <c r="N77" s="2">
        <v>0</v>
      </c>
      <c r="O77" s="2" t="s">
        <v>308</v>
      </c>
    </row>
    <row r="78" spans="1:15" s="3" customFormat="1">
      <c r="A78" s="2" t="s">
        <v>262</v>
      </c>
      <c r="B78" s="2" t="s">
        <v>288</v>
      </c>
      <c r="C78" s="2" t="s">
        <v>304</v>
      </c>
      <c r="D78" s="2" t="s">
        <v>305</v>
      </c>
      <c r="E78" s="2" t="s">
        <v>307</v>
      </c>
      <c r="F78" s="2" t="s">
        <v>311</v>
      </c>
      <c r="G78" s="2" t="s">
        <v>309</v>
      </c>
      <c r="H78" s="2" t="s">
        <v>310</v>
      </c>
      <c r="I78" s="2" t="s">
        <v>16</v>
      </c>
      <c r="J78" s="2">
        <v>4750</v>
      </c>
      <c r="K78" s="2">
        <v>250</v>
      </c>
      <c r="L78" s="2">
        <v>4750</v>
      </c>
      <c r="M78" s="2">
        <v>250</v>
      </c>
      <c r="N78" s="2">
        <v>0</v>
      </c>
      <c r="O78" s="2" t="s">
        <v>308</v>
      </c>
    </row>
    <row r="79" spans="1:15" s="3" customFormat="1">
      <c r="A79" s="37" t="s">
        <v>262</v>
      </c>
      <c r="B79" s="37" t="s">
        <v>313</v>
      </c>
      <c r="C79" s="37" t="s">
        <v>314</v>
      </c>
      <c r="D79" s="37" t="s">
        <v>315</v>
      </c>
      <c r="E79" s="37" t="s">
        <v>317</v>
      </c>
      <c r="F79" s="37" t="s">
        <v>316</v>
      </c>
      <c r="G79" s="2" t="s">
        <v>23</v>
      </c>
      <c r="H79" s="2" t="s">
        <v>312</v>
      </c>
      <c r="I79" s="2" t="s">
        <v>31</v>
      </c>
      <c r="J79" s="37">
        <v>7812</v>
      </c>
      <c r="K79" s="37">
        <v>1488</v>
      </c>
      <c r="L79" s="37">
        <v>5492.61</v>
      </c>
      <c r="M79" s="37">
        <v>1046.21</v>
      </c>
      <c r="N79" s="37">
        <v>2319.39</v>
      </c>
      <c r="O79" s="37" t="s">
        <v>318</v>
      </c>
    </row>
    <row r="80" spans="1:15" s="3" customFormat="1">
      <c r="A80" s="37"/>
      <c r="B80" s="37"/>
      <c r="C80" s="37"/>
      <c r="D80" s="37"/>
      <c r="E80" s="37"/>
      <c r="F80" s="37"/>
      <c r="G80" s="2" t="s">
        <v>170</v>
      </c>
      <c r="H80" s="2" t="s">
        <v>319</v>
      </c>
      <c r="I80" s="2" t="s">
        <v>31</v>
      </c>
      <c r="J80" s="37"/>
      <c r="K80" s="37"/>
      <c r="L80" s="37"/>
      <c r="M80" s="37"/>
      <c r="N80" s="37"/>
      <c r="O80" s="37"/>
    </row>
    <row r="81" spans="1:15" s="3" customFormat="1">
      <c r="A81" s="2" t="s">
        <v>262</v>
      </c>
      <c r="B81" s="2" t="s">
        <v>313</v>
      </c>
      <c r="C81" s="2" t="s">
        <v>321</v>
      </c>
      <c r="D81" s="2"/>
      <c r="E81" s="2" t="s">
        <v>323</v>
      </c>
      <c r="F81" s="2" t="s">
        <v>322</v>
      </c>
      <c r="G81" s="2" t="s">
        <v>168</v>
      </c>
      <c r="H81" s="2" t="s">
        <v>320</v>
      </c>
      <c r="I81" s="2" t="s">
        <v>31</v>
      </c>
      <c r="J81" s="2">
        <v>6000</v>
      </c>
      <c r="K81" s="2">
        <v>0</v>
      </c>
      <c r="L81" s="2">
        <v>3269.6</v>
      </c>
      <c r="M81" s="2">
        <v>0</v>
      </c>
      <c r="N81" s="2">
        <v>2730.4</v>
      </c>
      <c r="O81" s="2" t="s">
        <v>324</v>
      </c>
    </row>
    <row r="82" spans="1:15" s="3" customFormat="1">
      <c r="A82" s="2" t="s">
        <v>262</v>
      </c>
      <c r="B82" s="2" t="s">
        <v>313</v>
      </c>
      <c r="C82" s="2" t="s">
        <v>321</v>
      </c>
      <c r="D82" s="2"/>
      <c r="E82" s="2" t="s">
        <v>323</v>
      </c>
      <c r="F82" s="2" t="s">
        <v>326</v>
      </c>
      <c r="G82" s="2" t="s">
        <v>213</v>
      </c>
      <c r="H82" s="2" t="s">
        <v>325</v>
      </c>
      <c r="I82" s="2" t="s">
        <v>31</v>
      </c>
      <c r="J82" s="2">
        <v>6000</v>
      </c>
      <c r="K82" s="2">
        <v>0</v>
      </c>
      <c r="L82" s="2">
        <v>4148</v>
      </c>
      <c r="M82" s="2">
        <v>0</v>
      </c>
      <c r="N82" s="2">
        <v>1852</v>
      </c>
      <c r="O82" s="2" t="s">
        <v>324</v>
      </c>
    </row>
    <row r="83" spans="1:15" s="3" customFormat="1">
      <c r="A83" s="37" t="s">
        <v>262</v>
      </c>
      <c r="B83" s="37" t="s">
        <v>328</v>
      </c>
      <c r="C83" s="37" t="s">
        <v>329</v>
      </c>
      <c r="D83" s="37" t="s">
        <v>330</v>
      </c>
      <c r="E83" s="37" t="s">
        <v>332</v>
      </c>
      <c r="F83" s="37" t="s">
        <v>331</v>
      </c>
      <c r="G83" s="2" t="s">
        <v>213</v>
      </c>
      <c r="H83" s="2" t="s">
        <v>327</v>
      </c>
      <c r="I83" s="2" t="s">
        <v>16</v>
      </c>
      <c r="J83" s="37">
        <v>7762.16</v>
      </c>
      <c r="K83" s="37">
        <v>3326.64</v>
      </c>
      <c r="L83" s="37">
        <v>6661.2</v>
      </c>
      <c r="M83" s="37">
        <v>3158.4</v>
      </c>
      <c r="N83" s="37">
        <v>392.57</v>
      </c>
      <c r="O83" s="37" t="s">
        <v>333</v>
      </c>
    </row>
    <row r="84" spans="1:15" s="3" customFormat="1">
      <c r="A84" s="37"/>
      <c r="B84" s="37"/>
      <c r="C84" s="37"/>
      <c r="D84" s="37"/>
      <c r="E84" s="37"/>
      <c r="F84" s="37"/>
      <c r="G84" s="2" t="s">
        <v>204</v>
      </c>
      <c r="H84" s="2" t="s">
        <v>334</v>
      </c>
      <c r="I84" s="2" t="s">
        <v>16</v>
      </c>
      <c r="J84" s="37"/>
      <c r="K84" s="37"/>
      <c r="L84" s="37"/>
      <c r="M84" s="37"/>
      <c r="N84" s="37"/>
      <c r="O84" s="37"/>
    </row>
    <row r="85" spans="1:15" s="3" customFormat="1">
      <c r="A85" s="37"/>
      <c r="B85" s="37"/>
      <c r="C85" s="37"/>
      <c r="D85" s="37"/>
      <c r="E85" s="37"/>
      <c r="F85" s="37"/>
      <c r="G85" s="2" t="s">
        <v>15</v>
      </c>
      <c r="H85" s="2" t="s">
        <v>335</v>
      </c>
      <c r="I85" s="2" t="s">
        <v>16</v>
      </c>
      <c r="J85" s="37"/>
      <c r="K85" s="37"/>
      <c r="L85" s="37"/>
      <c r="M85" s="37"/>
      <c r="N85" s="37"/>
      <c r="O85" s="37"/>
    </row>
    <row r="86" spans="1:15" s="3" customFormat="1">
      <c r="A86" s="37"/>
      <c r="B86" s="37"/>
      <c r="C86" s="37"/>
      <c r="D86" s="37"/>
      <c r="E86" s="37"/>
      <c r="F86" s="37"/>
      <c r="G86" s="2" t="s">
        <v>19</v>
      </c>
      <c r="H86" s="2" t="s">
        <v>120</v>
      </c>
      <c r="I86" s="2" t="s">
        <v>16</v>
      </c>
      <c r="J86" s="37"/>
      <c r="K86" s="37"/>
      <c r="L86" s="37"/>
      <c r="M86" s="37"/>
      <c r="N86" s="37"/>
      <c r="O86" s="37"/>
    </row>
    <row r="87" spans="1:15" s="3" customFormat="1">
      <c r="A87" s="2" t="s">
        <v>262</v>
      </c>
      <c r="B87" s="2" t="s">
        <v>328</v>
      </c>
      <c r="C87" s="2" t="s">
        <v>337</v>
      </c>
      <c r="D87" s="2" t="s">
        <v>338</v>
      </c>
      <c r="E87" s="2" t="s">
        <v>340</v>
      </c>
      <c r="F87" s="2" t="s">
        <v>339</v>
      </c>
      <c r="G87" s="2" t="s">
        <v>205</v>
      </c>
      <c r="H87" s="2" t="s">
        <v>336</v>
      </c>
      <c r="I87" s="2" t="s">
        <v>16</v>
      </c>
      <c r="J87" s="2">
        <v>7000</v>
      </c>
      <c r="K87" s="2">
        <v>1400</v>
      </c>
      <c r="L87" s="2">
        <v>2033.33</v>
      </c>
      <c r="M87" s="2">
        <v>406.67</v>
      </c>
      <c r="N87" s="2">
        <v>4966.67</v>
      </c>
      <c r="O87" s="2" t="s">
        <v>341</v>
      </c>
    </row>
    <row r="88" spans="1:15" s="3" customFormat="1">
      <c r="A88" s="2" t="s">
        <v>262</v>
      </c>
      <c r="B88" s="2" t="s">
        <v>328</v>
      </c>
      <c r="C88" s="2" t="s">
        <v>337</v>
      </c>
      <c r="D88" s="2" t="s">
        <v>338</v>
      </c>
      <c r="E88" s="2" t="s">
        <v>340</v>
      </c>
      <c r="F88" s="2" t="s">
        <v>343</v>
      </c>
      <c r="G88" s="2" t="s">
        <v>33</v>
      </c>
      <c r="H88" s="2" t="s">
        <v>342</v>
      </c>
      <c r="I88" s="2" t="s">
        <v>16</v>
      </c>
      <c r="J88" s="2">
        <v>7000</v>
      </c>
      <c r="K88" s="2">
        <v>1400</v>
      </c>
      <c r="L88" s="2">
        <v>1016.67</v>
      </c>
      <c r="M88" s="2">
        <v>203.33</v>
      </c>
      <c r="N88" s="2">
        <v>5983.33</v>
      </c>
      <c r="O88" s="2" t="s">
        <v>341</v>
      </c>
    </row>
    <row r="89" spans="1:15" s="3" customFormat="1">
      <c r="A89" s="37" t="s">
        <v>262</v>
      </c>
      <c r="B89" s="37" t="s">
        <v>345</v>
      </c>
      <c r="C89" s="37" t="s">
        <v>346</v>
      </c>
      <c r="D89" s="37" t="s">
        <v>347</v>
      </c>
      <c r="E89" s="37" t="s">
        <v>349</v>
      </c>
      <c r="F89" s="37" t="s">
        <v>348</v>
      </c>
      <c r="G89" s="2" t="s">
        <v>168</v>
      </c>
      <c r="H89" s="2" t="s">
        <v>344</v>
      </c>
      <c r="I89" s="2" t="s">
        <v>16</v>
      </c>
      <c r="J89" s="37">
        <v>25000</v>
      </c>
      <c r="K89" s="37">
        <v>11800</v>
      </c>
      <c r="L89" s="37">
        <v>23246.97</v>
      </c>
      <c r="M89" s="37">
        <v>10972.57</v>
      </c>
      <c r="N89" s="37">
        <v>1753.03</v>
      </c>
      <c r="O89" s="37" t="s">
        <v>350</v>
      </c>
    </row>
    <row r="90" spans="1:15" s="3" customFormat="1">
      <c r="A90" s="37"/>
      <c r="B90" s="37"/>
      <c r="C90" s="37"/>
      <c r="D90" s="37"/>
      <c r="E90" s="37"/>
      <c r="F90" s="37"/>
      <c r="G90" s="2" t="s">
        <v>351</v>
      </c>
      <c r="H90" s="2" t="s">
        <v>352</v>
      </c>
      <c r="I90" s="2" t="s">
        <v>16</v>
      </c>
      <c r="J90" s="37"/>
      <c r="K90" s="37"/>
      <c r="L90" s="37"/>
      <c r="M90" s="37"/>
      <c r="N90" s="37"/>
      <c r="O90" s="37"/>
    </row>
    <row r="91" spans="1:15" s="3" customFormat="1">
      <c r="A91" s="37"/>
      <c r="B91" s="37"/>
      <c r="C91" s="37"/>
      <c r="D91" s="37"/>
      <c r="E91" s="37"/>
      <c r="F91" s="37"/>
      <c r="G91" s="2" t="s">
        <v>353</v>
      </c>
      <c r="H91" s="2" t="s">
        <v>354</v>
      </c>
      <c r="I91" s="2" t="s">
        <v>31</v>
      </c>
      <c r="J91" s="37"/>
      <c r="K91" s="37"/>
      <c r="L91" s="37"/>
      <c r="M91" s="37"/>
      <c r="N91" s="37"/>
      <c r="O91" s="37"/>
    </row>
    <row r="92" spans="1:15" s="3" customFormat="1">
      <c r="A92" s="37"/>
      <c r="B92" s="37"/>
      <c r="C92" s="37"/>
      <c r="D92" s="37"/>
      <c r="E92" s="37"/>
      <c r="F92" s="37"/>
      <c r="G92" s="2" t="s">
        <v>355</v>
      </c>
      <c r="H92" s="2" t="s">
        <v>356</v>
      </c>
      <c r="I92" s="2" t="s">
        <v>16</v>
      </c>
      <c r="J92" s="37"/>
      <c r="K92" s="37"/>
      <c r="L92" s="37"/>
      <c r="M92" s="37"/>
      <c r="N92" s="37"/>
      <c r="O92" s="37"/>
    </row>
    <row r="93" spans="1:15" s="3" customFormat="1">
      <c r="A93" s="37" t="s">
        <v>262</v>
      </c>
      <c r="B93" s="37" t="s">
        <v>345</v>
      </c>
      <c r="C93" s="37" t="s">
        <v>346</v>
      </c>
      <c r="D93" s="37" t="s">
        <v>347</v>
      </c>
      <c r="E93" s="37" t="s">
        <v>349</v>
      </c>
      <c r="F93" s="37" t="s">
        <v>358</v>
      </c>
      <c r="G93" s="2" t="s">
        <v>139</v>
      </c>
      <c r="H93" s="2" t="s">
        <v>357</v>
      </c>
      <c r="I93" s="2" t="s">
        <v>16</v>
      </c>
      <c r="J93" s="37">
        <v>18000</v>
      </c>
      <c r="K93" s="37">
        <v>9200</v>
      </c>
      <c r="L93" s="37">
        <v>14945.72</v>
      </c>
      <c r="M93" s="37">
        <v>7638.92</v>
      </c>
      <c r="N93" s="37">
        <v>3054.28</v>
      </c>
      <c r="O93" s="37" t="s">
        <v>350</v>
      </c>
    </row>
    <row r="94" spans="1:15" s="3" customFormat="1">
      <c r="A94" s="37"/>
      <c r="B94" s="37"/>
      <c r="C94" s="37"/>
      <c r="D94" s="37"/>
      <c r="E94" s="37"/>
      <c r="F94" s="37"/>
      <c r="G94" s="2" t="s">
        <v>157</v>
      </c>
      <c r="H94" s="2" t="s">
        <v>359</v>
      </c>
      <c r="I94" s="2" t="s">
        <v>16</v>
      </c>
      <c r="J94" s="37"/>
      <c r="K94" s="37"/>
      <c r="L94" s="37"/>
      <c r="M94" s="37"/>
      <c r="N94" s="37"/>
      <c r="O94" s="37"/>
    </row>
    <row r="95" spans="1:15" s="3" customFormat="1">
      <c r="A95" s="37"/>
      <c r="B95" s="37"/>
      <c r="C95" s="37"/>
      <c r="D95" s="37"/>
      <c r="E95" s="37"/>
      <c r="F95" s="37"/>
      <c r="G95" s="2" t="s">
        <v>178</v>
      </c>
      <c r="H95" s="2" t="s">
        <v>360</v>
      </c>
      <c r="I95" s="2" t="s">
        <v>31</v>
      </c>
      <c r="J95" s="37"/>
      <c r="K95" s="37"/>
      <c r="L95" s="37"/>
      <c r="M95" s="37"/>
      <c r="N95" s="37"/>
      <c r="O95" s="37"/>
    </row>
    <row r="96" spans="1:15" s="3" customFormat="1">
      <c r="A96" s="2" t="s">
        <v>262</v>
      </c>
      <c r="B96" s="2" t="s">
        <v>345</v>
      </c>
      <c r="C96" s="2" t="s">
        <v>362</v>
      </c>
      <c r="D96" s="2" t="s">
        <v>363</v>
      </c>
      <c r="E96" s="2" t="s">
        <v>365</v>
      </c>
      <c r="F96" s="2" t="s">
        <v>364</v>
      </c>
      <c r="G96" s="2" t="s">
        <v>158</v>
      </c>
      <c r="H96" s="2" t="s">
        <v>361</v>
      </c>
      <c r="I96" s="2" t="s">
        <v>31</v>
      </c>
      <c r="J96" s="2">
        <v>3600</v>
      </c>
      <c r="K96" s="2">
        <v>400</v>
      </c>
      <c r="L96" s="2">
        <v>3568.5</v>
      </c>
      <c r="M96" s="2">
        <v>396.5</v>
      </c>
      <c r="N96" s="2">
        <v>31.5</v>
      </c>
      <c r="O96" s="2" t="s">
        <v>366</v>
      </c>
    </row>
    <row r="97" spans="1:15" s="3" customFormat="1">
      <c r="A97" s="2" t="s">
        <v>262</v>
      </c>
      <c r="B97" s="2" t="s">
        <v>345</v>
      </c>
      <c r="C97" s="2" t="s">
        <v>362</v>
      </c>
      <c r="D97" s="2" t="s">
        <v>363</v>
      </c>
      <c r="E97" s="2" t="s">
        <v>365</v>
      </c>
      <c r="F97" s="2" t="s">
        <v>368</v>
      </c>
      <c r="G97" s="2" t="s">
        <v>218</v>
      </c>
      <c r="H97" s="2" t="s">
        <v>367</v>
      </c>
      <c r="I97" s="2" t="s">
        <v>31</v>
      </c>
      <c r="J97" s="2">
        <v>3600</v>
      </c>
      <c r="K97" s="2">
        <v>400</v>
      </c>
      <c r="L97" s="2">
        <v>3568.5</v>
      </c>
      <c r="M97" s="2">
        <v>396.5</v>
      </c>
      <c r="N97" s="2">
        <v>31.5</v>
      </c>
      <c r="O97" s="2" t="s">
        <v>366</v>
      </c>
    </row>
    <row r="98" spans="1:15" s="3" customFormat="1">
      <c r="A98" s="2" t="s">
        <v>262</v>
      </c>
      <c r="B98" s="2" t="s">
        <v>370</v>
      </c>
      <c r="C98" s="2" t="s">
        <v>371</v>
      </c>
      <c r="D98" s="2" t="s">
        <v>372</v>
      </c>
      <c r="E98" s="2" t="s">
        <v>374</v>
      </c>
      <c r="F98" s="2" t="s">
        <v>373</v>
      </c>
      <c r="G98" s="2" t="s">
        <v>215</v>
      </c>
      <c r="H98" s="2" t="s">
        <v>369</v>
      </c>
      <c r="I98" s="2" t="s">
        <v>16</v>
      </c>
      <c r="J98" s="2">
        <v>6990</v>
      </c>
      <c r="K98" s="2">
        <v>810</v>
      </c>
      <c r="L98" s="2">
        <v>6258.95</v>
      </c>
      <c r="M98" s="2">
        <v>725.29</v>
      </c>
      <c r="N98" s="2">
        <v>731.05</v>
      </c>
      <c r="O98" s="2" t="s">
        <v>375</v>
      </c>
    </row>
    <row r="99" spans="1:15" s="3" customFormat="1">
      <c r="A99" s="37" t="s">
        <v>262</v>
      </c>
      <c r="B99" s="37" t="s">
        <v>380</v>
      </c>
      <c r="C99" s="37" t="s">
        <v>381</v>
      </c>
      <c r="D99" s="37" t="s">
        <v>382</v>
      </c>
      <c r="E99" s="37" t="s">
        <v>384</v>
      </c>
      <c r="F99" s="37" t="s">
        <v>383</v>
      </c>
      <c r="G99" s="2" t="s">
        <v>209</v>
      </c>
      <c r="H99" s="2" t="s">
        <v>379</v>
      </c>
      <c r="I99" s="2" t="s">
        <v>31</v>
      </c>
      <c r="J99" s="37">
        <v>22000</v>
      </c>
      <c r="K99" s="37">
        <v>7729.7</v>
      </c>
      <c r="L99" s="37">
        <v>9102.09</v>
      </c>
      <c r="M99" s="37">
        <v>3198.02</v>
      </c>
      <c r="N99" s="37">
        <v>12897.91</v>
      </c>
      <c r="O99" s="37" t="s">
        <v>385</v>
      </c>
    </row>
    <row r="100" spans="1:15" s="3" customFormat="1">
      <c r="A100" s="37"/>
      <c r="B100" s="37"/>
      <c r="C100" s="37"/>
      <c r="D100" s="37"/>
      <c r="E100" s="37"/>
      <c r="F100" s="37"/>
      <c r="G100" s="2" t="s">
        <v>210</v>
      </c>
      <c r="H100" s="2" t="s">
        <v>379</v>
      </c>
      <c r="I100" s="2" t="s">
        <v>16</v>
      </c>
      <c r="J100" s="37"/>
      <c r="K100" s="37"/>
      <c r="L100" s="37"/>
      <c r="M100" s="37"/>
      <c r="N100" s="37"/>
      <c r="O100" s="37"/>
    </row>
    <row r="101" spans="1:15" s="3" customFormat="1">
      <c r="A101" s="37"/>
      <c r="B101" s="37"/>
      <c r="C101" s="37"/>
      <c r="D101" s="37"/>
      <c r="E101" s="37"/>
      <c r="F101" s="37"/>
      <c r="G101" s="2" t="s">
        <v>223</v>
      </c>
      <c r="H101" s="2" t="s">
        <v>386</v>
      </c>
      <c r="I101" s="2" t="s">
        <v>31</v>
      </c>
      <c r="J101" s="37"/>
      <c r="K101" s="37"/>
      <c r="L101" s="37"/>
      <c r="M101" s="37"/>
      <c r="N101" s="37"/>
      <c r="O101" s="37"/>
    </row>
    <row r="102" spans="1:15" s="3" customFormat="1">
      <c r="A102" s="37"/>
      <c r="B102" s="37"/>
      <c r="C102" s="37"/>
      <c r="D102" s="37"/>
      <c r="E102" s="37"/>
      <c r="F102" s="37"/>
      <c r="G102" s="2" t="s">
        <v>207</v>
      </c>
      <c r="H102" s="2" t="s">
        <v>387</v>
      </c>
      <c r="I102" s="2" t="s">
        <v>16</v>
      </c>
      <c r="J102" s="37"/>
      <c r="K102" s="37"/>
      <c r="L102" s="37"/>
      <c r="M102" s="37"/>
      <c r="N102" s="37"/>
      <c r="O102" s="37"/>
    </row>
    <row r="103" spans="1:15" s="3" customFormat="1">
      <c r="A103" s="37" t="s">
        <v>389</v>
      </c>
      <c r="B103" s="37" t="s">
        <v>390</v>
      </c>
      <c r="C103" s="37" t="s">
        <v>391</v>
      </c>
      <c r="D103" s="37" t="s">
        <v>392</v>
      </c>
      <c r="E103" s="37" t="s">
        <v>394</v>
      </c>
      <c r="F103" s="37" t="s">
        <v>393</v>
      </c>
      <c r="G103" s="2" t="s">
        <v>93</v>
      </c>
      <c r="H103" s="2" t="s">
        <v>388</v>
      </c>
      <c r="I103" s="2" t="s">
        <v>16</v>
      </c>
      <c r="J103" s="37">
        <v>3300</v>
      </c>
      <c r="K103" s="37">
        <v>3900</v>
      </c>
      <c r="L103" s="37">
        <v>2011.32</v>
      </c>
      <c r="M103" s="37">
        <v>2377.02</v>
      </c>
      <c r="N103" s="37">
        <v>1288.68</v>
      </c>
      <c r="O103" s="37" t="s">
        <v>395</v>
      </c>
    </row>
    <row r="104" spans="1:15" s="3" customFormat="1">
      <c r="A104" s="37"/>
      <c r="B104" s="37"/>
      <c r="C104" s="37"/>
      <c r="D104" s="37"/>
      <c r="E104" s="37"/>
      <c r="F104" s="37"/>
      <c r="G104" s="2" t="s">
        <v>97</v>
      </c>
      <c r="H104" s="2" t="s">
        <v>396</v>
      </c>
      <c r="I104" s="2" t="s">
        <v>16</v>
      </c>
      <c r="J104" s="37"/>
      <c r="K104" s="37"/>
      <c r="L104" s="37"/>
      <c r="M104" s="37"/>
      <c r="N104" s="37"/>
      <c r="O104" s="37"/>
    </row>
    <row r="105" spans="1:15" s="3" customFormat="1">
      <c r="A105" s="37"/>
      <c r="B105" s="37"/>
      <c r="C105" s="37"/>
      <c r="D105" s="37"/>
      <c r="E105" s="37"/>
      <c r="F105" s="37"/>
      <c r="G105" s="2" t="s">
        <v>168</v>
      </c>
      <c r="H105" s="2" t="s">
        <v>397</v>
      </c>
      <c r="I105" s="2" t="s">
        <v>16</v>
      </c>
      <c r="J105" s="37"/>
      <c r="K105" s="37"/>
      <c r="L105" s="37"/>
      <c r="M105" s="37"/>
      <c r="N105" s="37"/>
      <c r="O105" s="37"/>
    </row>
    <row r="106" spans="1:15" s="3" customFormat="1">
      <c r="A106" s="37" t="s">
        <v>389</v>
      </c>
      <c r="B106" s="37" t="s">
        <v>399</v>
      </c>
      <c r="C106" s="37" t="s">
        <v>400</v>
      </c>
      <c r="D106" s="37" t="s">
        <v>401</v>
      </c>
      <c r="E106" s="37" t="s">
        <v>403</v>
      </c>
      <c r="F106" s="37" t="s">
        <v>402</v>
      </c>
      <c r="G106" s="2" t="s">
        <v>137</v>
      </c>
      <c r="H106" s="2" t="s">
        <v>398</v>
      </c>
      <c r="I106" s="2" t="s">
        <v>16</v>
      </c>
      <c r="J106" s="37">
        <v>6460</v>
      </c>
      <c r="K106" s="37">
        <v>6800</v>
      </c>
      <c r="L106" s="37">
        <v>3312.82</v>
      </c>
      <c r="M106" s="37">
        <v>3487.18</v>
      </c>
      <c r="N106" s="37">
        <v>3147.18</v>
      </c>
      <c r="O106" s="37" t="s">
        <v>404</v>
      </c>
    </row>
    <row r="107" spans="1:15" s="3" customFormat="1">
      <c r="A107" s="37"/>
      <c r="B107" s="37"/>
      <c r="C107" s="37"/>
      <c r="D107" s="37"/>
      <c r="E107" s="37"/>
      <c r="F107" s="37"/>
      <c r="G107" s="2" t="s">
        <v>138</v>
      </c>
      <c r="H107" s="2" t="s">
        <v>405</v>
      </c>
      <c r="I107" s="2" t="s">
        <v>31</v>
      </c>
      <c r="J107" s="37"/>
      <c r="K107" s="37"/>
      <c r="L107" s="37"/>
      <c r="M107" s="37"/>
      <c r="N107" s="37"/>
      <c r="O107" s="37"/>
    </row>
    <row r="108" spans="1:15" s="3" customFormat="1">
      <c r="A108" s="37" t="s">
        <v>389</v>
      </c>
      <c r="B108" s="37" t="s">
        <v>399</v>
      </c>
      <c r="C108" s="37" t="s">
        <v>407</v>
      </c>
      <c r="D108" s="37" t="s">
        <v>408</v>
      </c>
      <c r="E108" s="37" t="s">
        <v>410</v>
      </c>
      <c r="F108" s="37" t="s">
        <v>409</v>
      </c>
      <c r="G108" s="2" t="s">
        <v>84</v>
      </c>
      <c r="H108" s="2" t="s">
        <v>406</v>
      </c>
      <c r="I108" s="2" t="s">
        <v>16</v>
      </c>
      <c r="J108" s="37">
        <v>20500</v>
      </c>
      <c r="K108" s="37">
        <v>7500</v>
      </c>
      <c r="L108" s="37">
        <v>13509.91</v>
      </c>
      <c r="M108" s="37">
        <v>4942.6499999999996</v>
      </c>
      <c r="N108" s="37">
        <v>6990.09</v>
      </c>
      <c r="O108" s="37" t="s">
        <v>411</v>
      </c>
    </row>
    <row r="109" spans="1:15" s="3" customFormat="1">
      <c r="A109" s="37"/>
      <c r="B109" s="37"/>
      <c r="C109" s="37"/>
      <c r="D109" s="37"/>
      <c r="E109" s="37"/>
      <c r="F109" s="37"/>
      <c r="G109" s="2" t="s">
        <v>203</v>
      </c>
      <c r="H109" s="2" t="s">
        <v>412</v>
      </c>
      <c r="I109" s="2" t="s">
        <v>16</v>
      </c>
      <c r="J109" s="37"/>
      <c r="K109" s="37"/>
      <c r="L109" s="37"/>
      <c r="M109" s="37"/>
      <c r="N109" s="37"/>
      <c r="O109" s="37"/>
    </row>
    <row r="110" spans="1:15" s="3" customFormat="1">
      <c r="A110" s="37"/>
      <c r="B110" s="37"/>
      <c r="C110" s="37"/>
      <c r="D110" s="37"/>
      <c r="E110" s="37"/>
      <c r="F110" s="37"/>
      <c r="G110" s="2" t="s">
        <v>211</v>
      </c>
      <c r="H110" s="2" t="s">
        <v>412</v>
      </c>
      <c r="I110" s="2" t="s">
        <v>31</v>
      </c>
      <c r="J110" s="37"/>
      <c r="K110" s="37"/>
      <c r="L110" s="37"/>
      <c r="M110" s="37"/>
      <c r="N110" s="37"/>
      <c r="O110" s="37"/>
    </row>
    <row r="111" spans="1:15" s="3" customFormat="1">
      <c r="A111" s="37"/>
      <c r="B111" s="37"/>
      <c r="C111" s="37"/>
      <c r="D111" s="37"/>
      <c r="E111" s="37"/>
      <c r="F111" s="37"/>
      <c r="G111" s="2" t="s">
        <v>22</v>
      </c>
      <c r="H111" s="2" t="s">
        <v>413</v>
      </c>
      <c r="I111" s="2" t="s">
        <v>16</v>
      </c>
      <c r="J111" s="37"/>
      <c r="K111" s="37"/>
      <c r="L111" s="37"/>
      <c r="M111" s="37"/>
      <c r="N111" s="37"/>
      <c r="O111" s="37"/>
    </row>
    <row r="112" spans="1:15" s="3" customFormat="1">
      <c r="A112" s="37"/>
      <c r="B112" s="37"/>
      <c r="C112" s="37"/>
      <c r="D112" s="37"/>
      <c r="E112" s="37"/>
      <c r="F112" s="37"/>
      <c r="G112" s="2" t="s">
        <v>376</v>
      </c>
      <c r="H112" s="2" t="s">
        <v>414</v>
      </c>
      <c r="I112" s="2" t="s">
        <v>31</v>
      </c>
      <c r="J112" s="37"/>
      <c r="K112" s="37"/>
      <c r="L112" s="37"/>
      <c r="M112" s="37"/>
      <c r="N112" s="37"/>
      <c r="O112" s="37"/>
    </row>
    <row r="113" spans="1:15" s="3" customFormat="1">
      <c r="A113" s="37"/>
      <c r="B113" s="37"/>
      <c r="C113" s="37"/>
      <c r="D113" s="37"/>
      <c r="E113" s="37"/>
      <c r="F113" s="37"/>
      <c r="G113" s="2" t="s">
        <v>240</v>
      </c>
      <c r="H113" s="2" t="s">
        <v>415</v>
      </c>
      <c r="I113" s="2" t="s">
        <v>31</v>
      </c>
      <c r="J113" s="37"/>
      <c r="K113" s="37"/>
      <c r="L113" s="37"/>
      <c r="M113" s="37"/>
      <c r="N113" s="37"/>
      <c r="O113" s="37"/>
    </row>
    <row r="114" spans="1:15" s="3" customFormat="1">
      <c r="A114" s="37"/>
      <c r="B114" s="37"/>
      <c r="C114" s="37"/>
      <c r="D114" s="37"/>
      <c r="E114" s="37"/>
      <c r="F114" s="37"/>
      <c r="G114" s="2" t="s">
        <v>139</v>
      </c>
      <c r="H114" s="2" t="s">
        <v>416</v>
      </c>
      <c r="I114" s="2" t="s">
        <v>16</v>
      </c>
      <c r="J114" s="37"/>
      <c r="K114" s="37"/>
      <c r="L114" s="37"/>
      <c r="M114" s="37"/>
      <c r="N114" s="37"/>
      <c r="O114" s="37"/>
    </row>
    <row r="115" spans="1:15" s="3" customFormat="1">
      <c r="A115" s="37" t="s">
        <v>389</v>
      </c>
      <c r="B115" s="37" t="s">
        <v>399</v>
      </c>
      <c r="C115" s="37" t="s">
        <v>418</v>
      </c>
      <c r="D115" s="37" t="s">
        <v>419</v>
      </c>
      <c r="E115" s="37" t="s">
        <v>421</v>
      </c>
      <c r="F115" s="37" t="s">
        <v>420</v>
      </c>
      <c r="G115" s="2" t="s">
        <v>168</v>
      </c>
      <c r="H115" s="2" t="s">
        <v>417</v>
      </c>
      <c r="I115" s="2" t="s">
        <v>31</v>
      </c>
      <c r="J115" s="37">
        <v>8050</v>
      </c>
      <c r="K115" s="37">
        <v>8450</v>
      </c>
      <c r="L115" s="37">
        <v>4166.4799999999996</v>
      </c>
      <c r="M115" s="37">
        <v>6602.03</v>
      </c>
      <c r="N115" s="37">
        <v>1760.83</v>
      </c>
      <c r="O115" s="37" t="s">
        <v>422</v>
      </c>
    </row>
    <row r="116" spans="1:15" s="3" customFormat="1">
      <c r="A116" s="37"/>
      <c r="B116" s="37"/>
      <c r="C116" s="37"/>
      <c r="D116" s="37"/>
      <c r="E116" s="37"/>
      <c r="F116" s="37"/>
      <c r="G116" s="2" t="s">
        <v>170</v>
      </c>
      <c r="H116" s="2" t="s">
        <v>423</v>
      </c>
      <c r="I116" s="2" t="s">
        <v>16</v>
      </c>
      <c r="J116" s="37"/>
      <c r="K116" s="37"/>
      <c r="L116" s="37"/>
      <c r="M116" s="37"/>
      <c r="N116" s="37"/>
      <c r="O116" s="37"/>
    </row>
    <row r="117" spans="1:15" s="3" customFormat="1">
      <c r="A117" s="37" t="s">
        <v>389</v>
      </c>
      <c r="B117" s="37" t="s">
        <v>425</v>
      </c>
      <c r="C117" s="37" t="s">
        <v>426</v>
      </c>
      <c r="D117" s="37" t="s">
        <v>427</v>
      </c>
      <c r="E117" s="37" t="s">
        <v>429</v>
      </c>
      <c r="F117" s="37" t="s">
        <v>428</v>
      </c>
      <c r="G117" s="2" t="s">
        <v>229</v>
      </c>
      <c r="H117" s="2" t="s">
        <v>424</v>
      </c>
      <c r="I117" s="2" t="s">
        <v>31</v>
      </c>
      <c r="J117" s="37">
        <v>40046.5</v>
      </c>
      <c r="K117" s="37">
        <v>40046.5</v>
      </c>
      <c r="L117" s="37">
        <v>16367.01</v>
      </c>
      <c r="M117" s="37">
        <v>16367.01</v>
      </c>
      <c r="N117" s="37">
        <v>23679.49</v>
      </c>
      <c r="O117" s="37" t="s">
        <v>430</v>
      </c>
    </row>
    <row r="118" spans="1:15" s="3" customFormat="1">
      <c r="A118" s="37"/>
      <c r="B118" s="37"/>
      <c r="C118" s="37"/>
      <c r="D118" s="37"/>
      <c r="E118" s="37"/>
      <c r="F118" s="37"/>
      <c r="G118" s="2" t="s">
        <v>119</v>
      </c>
      <c r="H118" s="2" t="s">
        <v>431</v>
      </c>
      <c r="I118" s="2" t="s">
        <v>31</v>
      </c>
      <c r="J118" s="37"/>
      <c r="K118" s="37"/>
      <c r="L118" s="37"/>
      <c r="M118" s="37"/>
      <c r="N118" s="37"/>
      <c r="O118" s="37"/>
    </row>
    <row r="119" spans="1:15" s="3" customFormat="1">
      <c r="A119" s="37"/>
      <c r="B119" s="37"/>
      <c r="C119" s="37"/>
      <c r="D119" s="37"/>
      <c r="E119" s="37"/>
      <c r="F119" s="37"/>
      <c r="G119" s="2" t="s">
        <v>23</v>
      </c>
      <c r="H119" s="2" t="s">
        <v>432</v>
      </c>
      <c r="I119" s="2" t="s">
        <v>31</v>
      </c>
      <c r="J119" s="37"/>
      <c r="K119" s="37"/>
      <c r="L119" s="37"/>
      <c r="M119" s="37"/>
      <c r="N119" s="37"/>
      <c r="O119" s="37"/>
    </row>
    <row r="120" spans="1:15" s="3" customFormat="1">
      <c r="A120" s="37"/>
      <c r="B120" s="37"/>
      <c r="C120" s="37"/>
      <c r="D120" s="37"/>
      <c r="E120" s="37"/>
      <c r="F120" s="37"/>
      <c r="G120" s="2" t="s">
        <v>30</v>
      </c>
      <c r="H120" s="2" t="s">
        <v>433</v>
      </c>
      <c r="I120" s="2" t="s">
        <v>31</v>
      </c>
      <c r="J120" s="37"/>
      <c r="K120" s="37"/>
      <c r="L120" s="37"/>
      <c r="M120" s="37"/>
      <c r="N120" s="37"/>
      <c r="O120" s="37"/>
    </row>
    <row r="121" spans="1:15" s="3" customFormat="1">
      <c r="A121" s="37"/>
      <c r="B121" s="37"/>
      <c r="C121" s="37"/>
      <c r="D121" s="37"/>
      <c r="E121" s="37"/>
      <c r="F121" s="37"/>
      <c r="G121" s="2" t="s">
        <v>241</v>
      </c>
      <c r="H121" s="2" t="s">
        <v>434</v>
      </c>
      <c r="I121" s="2" t="s">
        <v>31</v>
      </c>
      <c r="J121" s="37"/>
      <c r="K121" s="37"/>
      <c r="L121" s="37"/>
      <c r="M121" s="37"/>
      <c r="N121" s="37"/>
      <c r="O121" s="37"/>
    </row>
    <row r="122" spans="1:15" s="3" customFormat="1">
      <c r="A122" s="37"/>
      <c r="B122" s="37"/>
      <c r="C122" s="37"/>
      <c r="D122" s="37"/>
      <c r="E122" s="37"/>
      <c r="F122" s="37"/>
      <c r="G122" s="2" t="s">
        <v>213</v>
      </c>
      <c r="H122" s="2" t="s">
        <v>435</v>
      </c>
      <c r="I122" s="2" t="s">
        <v>31</v>
      </c>
      <c r="J122" s="37"/>
      <c r="K122" s="37"/>
      <c r="L122" s="37"/>
      <c r="M122" s="37"/>
      <c r="N122" s="37"/>
      <c r="O122" s="37"/>
    </row>
    <row r="123" spans="1:15" s="3" customFormat="1">
      <c r="A123" s="37"/>
      <c r="B123" s="37"/>
      <c r="C123" s="37"/>
      <c r="D123" s="37"/>
      <c r="E123" s="37"/>
      <c r="F123" s="37"/>
      <c r="G123" s="2" t="s">
        <v>204</v>
      </c>
      <c r="H123" s="2" t="s">
        <v>436</v>
      </c>
      <c r="I123" s="2" t="s">
        <v>31</v>
      </c>
      <c r="J123" s="37"/>
      <c r="K123" s="37"/>
      <c r="L123" s="37"/>
      <c r="M123" s="37"/>
      <c r="N123" s="37"/>
      <c r="O123" s="37"/>
    </row>
    <row r="124" spans="1:15" s="3" customFormat="1">
      <c r="A124" s="37"/>
      <c r="B124" s="37"/>
      <c r="C124" s="37"/>
      <c r="D124" s="37"/>
      <c r="E124" s="37"/>
      <c r="F124" s="37"/>
      <c r="G124" s="2" t="s">
        <v>184</v>
      </c>
      <c r="H124" s="2" t="s">
        <v>437</v>
      </c>
      <c r="I124" s="2" t="s">
        <v>31</v>
      </c>
      <c r="J124" s="37"/>
      <c r="K124" s="37"/>
      <c r="L124" s="37"/>
      <c r="M124" s="37"/>
      <c r="N124" s="37"/>
      <c r="O124" s="37"/>
    </row>
    <row r="125" spans="1:15" s="3" customFormat="1">
      <c r="A125" s="37"/>
      <c r="B125" s="37"/>
      <c r="C125" s="37"/>
      <c r="D125" s="37"/>
      <c r="E125" s="37"/>
      <c r="F125" s="37"/>
      <c r="G125" s="2" t="s">
        <v>84</v>
      </c>
      <c r="H125" s="2" t="s">
        <v>438</v>
      </c>
      <c r="I125" s="2" t="s">
        <v>31</v>
      </c>
      <c r="J125" s="37"/>
      <c r="K125" s="37"/>
      <c r="L125" s="37"/>
      <c r="M125" s="37"/>
      <c r="N125" s="37"/>
      <c r="O125" s="37"/>
    </row>
    <row r="126" spans="1:15" s="3" customFormat="1">
      <c r="A126" s="37"/>
      <c r="B126" s="37"/>
      <c r="C126" s="37"/>
      <c r="D126" s="37"/>
      <c r="E126" s="37"/>
      <c r="F126" s="37"/>
      <c r="G126" s="2" t="s">
        <v>205</v>
      </c>
      <c r="H126" s="2" t="s">
        <v>439</v>
      </c>
      <c r="I126" s="2" t="s">
        <v>31</v>
      </c>
      <c r="J126" s="37"/>
      <c r="K126" s="37"/>
      <c r="L126" s="37"/>
      <c r="M126" s="37"/>
      <c r="N126" s="37"/>
      <c r="O126" s="37"/>
    </row>
    <row r="127" spans="1:15" s="3" customFormat="1">
      <c r="A127" s="37"/>
      <c r="B127" s="37"/>
      <c r="C127" s="37"/>
      <c r="D127" s="37"/>
      <c r="E127" s="37"/>
      <c r="F127" s="37"/>
      <c r="G127" s="2" t="s">
        <v>33</v>
      </c>
      <c r="H127" s="2" t="s">
        <v>440</v>
      </c>
      <c r="I127" s="2" t="s">
        <v>31</v>
      </c>
      <c r="J127" s="37"/>
      <c r="K127" s="37"/>
      <c r="L127" s="37"/>
      <c r="M127" s="37"/>
      <c r="N127" s="37"/>
      <c r="O127" s="37"/>
    </row>
    <row r="128" spans="1:15" s="3" customFormat="1">
      <c r="A128" s="37"/>
      <c r="B128" s="37"/>
      <c r="C128" s="37"/>
      <c r="D128" s="37"/>
      <c r="E128" s="37"/>
      <c r="F128" s="37"/>
      <c r="G128" s="2" t="s">
        <v>34</v>
      </c>
      <c r="H128" s="2" t="s">
        <v>441</v>
      </c>
      <c r="I128" s="2" t="s">
        <v>31</v>
      </c>
      <c r="J128" s="37"/>
      <c r="K128" s="37"/>
      <c r="L128" s="37"/>
      <c r="M128" s="37"/>
      <c r="N128" s="37"/>
      <c r="O128" s="37"/>
    </row>
    <row r="129" spans="1:15" s="3" customFormat="1">
      <c r="A129" s="37"/>
      <c r="B129" s="37"/>
      <c r="C129" s="37"/>
      <c r="D129" s="37"/>
      <c r="E129" s="37"/>
      <c r="F129" s="37"/>
      <c r="G129" s="2" t="s">
        <v>376</v>
      </c>
      <c r="H129" s="2" t="s">
        <v>442</v>
      </c>
      <c r="I129" s="2" t="s">
        <v>31</v>
      </c>
      <c r="J129" s="37"/>
      <c r="K129" s="37"/>
      <c r="L129" s="37"/>
      <c r="M129" s="37"/>
      <c r="N129" s="37"/>
      <c r="O129" s="37"/>
    </row>
    <row r="130" spans="1:15" s="3" customFormat="1">
      <c r="A130" s="37"/>
      <c r="B130" s="37"/>
      <c r="C130" s="37"/>
      <c r="D130" s="37"/>
      <c r="E130" s="37"/>
      <c r="F130" s="37"/>
      <c r="G130" s="2" t="s">
        <v>240</v>
      </c>
      <c r="H130" s="2" t="s">
        <v>443</v>
      </c>
      <c r="I130" s="2" t="s">
        <v>31</v>
      </c>
      <c r="J130" s="37"/>
      <c r="K130" s="37"/>
      <c r="L130" s="37"/>
      <c r="M130" s="37"/>
      <c r="N130" s="37"/>
      <c r="O130" s="37"/>
    </row>
    <row r="131" spans="1:15" s="3" customFormat="1">
      <c r="A131" s="37"/>
      <c r="B131" s="37"/>
      <c r="C131" s="37"/>
      <c r="D131" s="37"/>
      <c r="E131" s="37"/>
      <c r="F131" s="37"/>
      <c r="G131" s="2" t="s">
        <v>139</v>
      </c>
      <c r="H131" s="2" t="s">
        <v>444</v>
      </c>
      <c r="I131" s="2" t="s">
        <v>31</v>
      </c>
      <c r="J131" s="37"/>
      <c r="K131" s="37"/>
      <c r="L131" s="37"/>
      <c r="M131" s="37"/>
      <c r="N131" s="37"/>
      <c r="O131" s="37"/>
    </row>
    <row r="132" spans="1:15" s="3" customFormat="1">
      <c r="A132" s="37"/>
      <c r="B132" s="37"/>
      <c r="C132" s="37"/>
      <c r="D132" s="37"/>
      <c r="E132" s="37"/>
      <c r="F132" s="37"/>
      <c r="G132" s="2" t="s">
        <v>140</v>
      </c>
      <c r="H132" s="2" t="s">
        <v>445</v>
      </c>
      <c r="I132" s="2" t="s">
        <v>31</v>
      </c>
      <c r="J132" s="37"/>
      <c r="K132" s="37"/>
      <c r="L132" s="37"/>
      <c r="M132" s="37"/>
      <c r="N132" s="37"/>
      <c r="O132" s="37"/>
    </row>
    <row r="133" spans="1:15" s="3" customFormat="1">
      <c r="A133" s="37"/>
      <c r="B133" s="37"/>
      <c r="C133" s="37"/>
      <c r="D133" s="37"/>
      <c r="E133" s="37"/>
      <c r="F133" s="37"/>
      <c r="G133" s="2" t="s">
        <v>141</v>
      </c>
      <c r="H133" s="2" t="s">
        <v>446</v>
      </c>
      <c r="I133" s="2" t="s">
        <v>31</v>
      </c>
      <c r="J133" s="37"/>
      <c r="K133" s="37"/>
      <c r="L133" s="37"/>
      <c r="M133" s="37"/>
      <c r="N133" s="37"/>
      <c r="O133" s="37"/>
    </row>
    <row r="134" spans="1:15" s="3" customFormat="1">
      <c r="A134" s="37"/>
      <c r="B134" s="37"/>
      <c r="C134" s="37"/>
      <c r="D134" s="37"/>
      <c r="E134" s="37"/>
      <c r="F134" s="37"/>
      <c r="G134" s="2" t="s">
        <v>142</v>
      </c>
      <c r="H134" s="2" t="s">
        <v>447</v>
      </c>
      <c r="I134" s="2" t="s">
        <v>31</v>
      </c>
      <c r="J134" s="37"/>
      <c r="K134" s="37"/>
      <c r="L134" s="37"/>
      <c r="M134" s="37"/>
      <c r="N134" s="37"/>
      <c r="O134" s="37"/>
    </row>
    <row r="135" spans="1:15" s="3" customFormat="1">
      <c r="A135" s="37"/>
      <c r="B135" s="37"/>
      <c r="C135" s="37"/>
      <c r="D135" s="37"/>
      <c r="E135" s="37"/>
      <c r="F135" s="37"/>
      <c r="G135" s="2" t="s">
        <v>260</v>
      </c>
      <c r="H135" s="2" t="s">
        <v>448</v>
      </c>
      <c r="I135" s="2" t="s">
        <v>31</v>
      </c>
      <c r="J135" s="37"/>
      <c r="K135" s="37"/>
      <c r="L135" s="37"/>
      <c r="M135" s="37"/>
      <c r="N135" s="37"/>
      <c r="O135" s="37"/>
    </row>
    <row r="136" spans="1:15" s="3" customFormat="1">
      <c r="A136" s="37"/>
      <c r="B136" s="37"/>
      <c r="C136" s="37"/>
      <c r="D136" s="37"/>
      <c r="E136" s="37"/>
      <c r="F136" s="37"/>
      <c r="G136" s="2" t="s">
        <v>165</v>
      </c>
      <c r="H136" s="2" t="s">
        <v>449</v>
      </c>
      <c r="I136" s="2" t="s">
        <v>31</v>
      </c>
      <c r="J136" s="37"/>
      <c r="K136" s="37"/>
      <c r="L136" s="37"/>
      <c r="M136" s="37"/>
      <c r="N136" s="37"/>
      <c r="O136" s="37"/>
    </row>
    <row r="137" spans="1:15" s="3" customFormat="1">
      <c r="A137" s="37" t="s">
        <v>389</v>
      </c>
      <c r="B137" s="37" t="s">
        <v>450</v>
      </c>
      <c r="C137" s="37" t="s">
        <v>452</v>
      </c>
      <c r="D137" s="37"/>
      <c r="E137" s="37" t="s">
        <v>454</v>
      </c>
      <c r="F137" s="37" t="s">
        <v>453</v>
      </c>
      <c r="G137" s="2" t="s">
        <v>136</v>
      </c>
      <c r="H137" s="2" t="s">
        <v>451</v>
      </c>
      <c r="I137" s="2" t="s">
        <v>31</v>
      </c>
      <c r="J137" s="37">
        <v>54580</v>
      </c>
      <c r="K137" s="37">
        <v>62706</v>
      </c>
      <c r="L137" s="37">
        <v>19726.169999999998</v>
      </c>
      <c r="M137" s="37">
        <v>22663.040000000001</v>
      </c>
      <c r="N137" s="37">
        <v>34853.83</v>
      </c>
      <c r="O137" s="37" t="s">
        <v>455</v>
      </c>
    </row>
    <row r="138" spans="1:15" s="3" customFormat="1">
      <c r="A138" s="37"/>
      <c r="B138" s="37"/>
      <c r="C138" s="37"/>
      <c r="D138" s="37"/>
      <c r="E138" s="37"/>
      <c r="F138" s="37"/>
      <c r="G138" s="2" t="s">
        <v>137</v>
      </c>
      <c r="H138" s="2" t="s">
        <v>456</v>
      </c>
      <c r="I138" s="2" t="s">
        <v>31</v>
      </c>
      <c r="J138" s="37"/>
      <c r="K138" s="37"/>
      <c r="L138" s="37"/>
      <c r="M138" s="37"/>
      <c r="N138" s="37"/>
      <c r="O138" s="37"/>
    </row>
    <row r="139" spans="1:15" s="3" customFormat="1">
      <c r="A139" s="37"/>
      <c r="B139" s="37"/>
      <c r="C139" s="37"/>
      <c r="D139" s="37"/>
      <c r="E139" s="37"/>
      <c r="F139" s="37"/>
      <c r="G139" s="2" t="s">
        <v>138</v>
      </c>
      <c r="H139" s="2" t="s">
        <v>457</v>
      </c>
      <c r="I139" s="2" t="s">
        <v>31</v>
      </c>
      <c r="J139" s="37"/>
      <c r="K139" s="37"/>
      <c r="L139" s="37"/>
      <c r="M139" s="37"/>
      <c r="N139" s="37"/>
      <c r="O139" s="37"/>
    </row>
    <row r="140" spans="1:15" s="3" customFormat="1">
      <c r="A140" s="37"/>
      <c r="B140" s="37"/>
      <c r="C140" s="37"/>
      <c r="D140" s="37"/>
      <c r="E140" s="37"/>
      <c r="F140" s="37"/>
      <c r="G140" s="2" t="s">
        <v>229</v>
      </c>
      <c r="H140" s="2" t="s">
        <v>458</v>
      </c>
      <c r="I140" s="2" t="s">
        <v>31</v>
      </c>
      <c r="J140" s="37"/>
      <c r="K140" s="37"/>
      <c r="L140" s="37"/>
      <c r="M140" s="37"/>
      <c r="N140" s="37"/>
      <c r="O140" s="37"/>
    </row>
    <row r="141" spans="1:15" s="3" customFormat="1">
      <c r="A141" s="37"/>
      <c r="B141" s="37"/>
      <c r="C141" s="37"/>
      <c r="D141" s="37"/>
      <c r="E141" s="37"/>
      <c r="F141" s="37"/>
      <c r="G141" s="2" t="s">
        <v>119</v>
      </c>
      <c r="H141" s="2" t="s">
        <v>459</v>
      </c>
      <c r="I141" s="2" t="s">
        <v>31</v>
      </c>
      <c r="J141" s="37"/>
      <c r="K141" s="37"/>
      <c r="L141" s="37"/>
      <c r="M141" s="37"/>
      <c r="N141" s="37"/>
      <c r="O141" s="37"/>
    </row>
    <row r="142" spans="1:15" s="3" customFormat="1">
      <c r="A142" s="37"/>
      <c r="B142" s="37"/>
      <c r="C142" s="37"/>
      <c r="D142" s="37"/>
      <c r="E142" s="37"/>
      <c r="F142" s="37"/>
      <c r="G142" s="2" t="s">
        <v>241</v>
      </c>
      <c r="H142" s="2" t="s">
        <v>460</v>
      </c>
      <c r="I142" s="2" t="s">
        <v>31</v>
      </c>
      <c r="J142" s="37"/>
      <c r="K142" s="37"/>
      <c r="L142" s="37"/>
      <c r="M142" s="37"/>
      <c r="N142" s="37"/>
      <c r="O142" s="37"/>
    </row>
    <row r="143" spans="1:15" s="3" customFormat="1">
      <c r="A143" s="37"/>
      <c r="B143" s="37"/>
      <c r="C143" s="37"/>
      <c r="D143" s="37"/>
      <c r="E143" s="37"/>
      <c r="F143" s="37"/>
      <c r="G143" s="2" t="s">
        <v>213</v>
      </c>
      <c r="H143" s="2" t="s">
        <v>461</v>
      </c>
      <c r="I143" s="2" t="s">
        <v>31</v>
      </c>
      <c r="J143" s="37"/>
      <c r="K143" s="37"/>
      <c r="L143" s="37"/>
      <c r="M143" s="37"/>
      <c r="N143" s="37"/>
      <c r="O143" s="37"/>
    </row>
    <row r="144" spans="1:15" s="3" customFormat="1">
      <c r="A144" s="37"/>
      <c r="B144" s="37"/>
      <c r="C144" s="37"/>
      <c r="D144" s="37"/>
      <c r="E144" s="37"/>
      <c r="F144" s="37"/>
      <c r="G144" s="2" t="s">
        <v>204</v>
      </c>
      <c r="H144" s="2" t="s">
        <v>462</v>
      </c>
      <c r="I144" s="2" t="s">
        <v>31</v>
      </c>
      <c r="J144" s="37"/>
      <c r="K144" s="37"/>
      <c r="L144" s="37"/>
      <c r="M144" s="37"/>
      <c r="N144" s="37"/>
      <c r="O144" s="37"/>
    </row>
    <row r="145" spans="1:15" s="3" customFormat="1">
      <c r="A145" s="37"/>
      <c r="B145" s="37"/>
      <c r="C145" s="37"/>
      <c r="D145" s="37"/>
      <c r="E145" s="37"/>
      <c r="F145" s="37"/>
      <c r="G145" s="2" t="s">
        <v>184</v>
      </c>
      <c r="H145" s="2" t="s">
        <v>463</v>
      </c>
      <c r="I145" s="2" t="s">
        <v>31</v>
      </c>
      <c r="J145" s="37"/>
      <c r="K145" s="37"/>
      <c r="L145" s="37"/>
      <c r="M145" s="37"/>
      <c r="N145" s="37"/>
      <c r="O145" s="37"/>
    </row>
    <row r="146" spans="1:15" s="3" customFormat="1">
      <c r="A146" s="37"/>
      <c r="B146" s="37"/>
      <c r="C146" s="37"/>
      <c r="D146" s="37"/>
      <c r="E146" s="37"/>
      <c r="F146" s="37"/>
      <c r="G146" s="2" t="s">
        <v>84</v>
      </c>
      <c r="H146" s="2" t="s">
        <v>464</v>
      </c>
      <c r="I146" s="2" t="s">
        <v>31</v>
      </c>
      <c r="J146" s="37"/>
      <c r="K146" s="37"/>
      <c r="L146" s="37"/>
      <c r="M146" s="37"/>
      <c r="N146" s="37"/>
      <c r="O146" s="37"/>
    </row>
    <row r="147" spans="1:15" s="3" customFormat="1">
      <c r="A147" s="37"/>
      <c r="B147" s="37"/>
      <c r="C147" s="37"/>
      <c r="D147" s="37"/>
      <c r="E147" s="37"/>
      <c r="F147" s="37"/>
      <c r="G147" s="2" t="s">
        <v>211</v>
      </c>
      <c r="H147" s="2" t="s">
        <v>465</v>
      </c>
      <c r="I147" s="2" t="s">
        <v>16</v>
      </c>
      <c r="J147" s="37"/>
      <c r="K147" s="37"/>
      <c r="L147" s="37"/>
      <c r="M147" s="37"/>
      <c r="N147" s="37"/>
      <c r="O147" s="37"/>
    </row>
    <row r="148" spans="1:15" s="3" customFormat="1">
      <c r="A148" s="37"/>
      <c r="B148" s="37"/>
      <c r="C148" s="37"/>
      <c r="D148" s="37"/>
      <c r="E148" s="37"/>
      <c r="F148" s="37"/>
      <c r="G148" s="2" t="s">
        <v>255</v>
      </c>
      <c r="H148" s="2" t="s">
        <v>466</v>
      </c>
      <c r="I148" s="2" t="s">
        <v>31</v>
      </c>
      <c r="J148" s="37"/>
      <c r="K148" s="37"/>
      <c r="L148" s="37"/>
      <c r="M148" s="37"/>
      <c r="N148" s="37"/>
      <c r="O148" s="37"/>
    </row>
    <row r="149" spans="1:15" s="3" customFormat="1">
      <c r="A149" s="2" t="s">
        <v>389</v>
      </c>
      <c r="B149" s="2" t="s">
        <v>467</v>
      </c>
      <c r="C149" s="2" t="s">
        <v>469</v>
      </c>
      <c r="D149" s="2" t="s">
        <v>470</v>
      </c>
      <c r="E149" s="2" t="s">
        <v>472</v>
      </c>
      <c r="F149" s="2" t="s">
        <v>471</v>
      </c>
      <c r="G149" s="2" t="s">
        <v>213</v>
      </c>
      <c r="H149" s="2" t="s">
        <v>468</v>
      </c>
      <c r="I149" s="2" t="s">
        <v>16</v>
      </c>
      <c r="J149" s="2">
        <v>7000</v>
      </c>
      <c r="K149" s="2">
        <v>1400</v>
      </c>
      <c r="L149" s="2">
        <v>6999.99</v>
      </c>
      <c r="M149" s="2">
        <v>1400</v>
      </c>
      <c r="N149" s="2">
        <v>0.01</v>
      </c>
      <c r="O149" s="2" t="s">
        <v>473</v>
      </c>
    </row>
    <row r="150" spans="1:15" s="3" customFormat="1">
      <c r="A150" s="37" t="s">
        <v>475</v>
      </c>
      <c r="B150" s="37" t="s">
        <v>476</v>
      </c>
      <c r="C150" s="37" t="s">
        <v>477</v>
      </c>
      <c r="D150" s="37" t="s">
        <v>478</v>
      </c>
      <c r="E150" s="37" t="s">
        <v>480</v>
      </c>
      <c r="F150" s="37" t="s">
        <v>479</v>
      </c>
      <c r="G150" s="2" t="s">
        <v>151</v>
      </c>
      <c r="H150" s="2" t="s">
        <v>474</v>
      </c>
      <c r="I150" s="2" t="s">
        <v>16</v>
      </c>
      <c r="J150" s="37">
        <v>10000</v>
      </c>
      <c r="K150" s="37">
        <v>3000</v>
      </c>
      <c r="L150" s="37">
        <v>5957.18</v>
      </c>
      <c r="M150" s="37">
        <v>1787.16</v>
      </c>
      <c r="N150" s="37">
        <v>4042.82</v>
      </c>
      <c r="O150" s="37" t="s">
        <v>481</v>
      </c>
    </row>
    <row r="151" spans="1:15" s="3" customFormat="1">
      <c r="A151" s="37"/>
      <c r="B151" s="37"/>
      <c r="C151" s="37"/>
      <c r="D151" s="37"/>
      <c r="E151" s="37"/>
      <c r="F151" s="37"/>
      <c r="G151" s="2" t="s">
        <v>152</v>
      </c>
      <c r="H151" s="2" t="s">
        <v>482</v>
      </c>
      <c r="I151" s="2" t="s">
        <v>16</v>
      </c>
      <c r="J151" s="37"/>
      <c r="K151" s="37"/>
      <c r="L151" s="37"/>
      <c r="M151" s="37"/>
      <c r="N151" s="37"/>
      <c r="O151" s="37"/>
    </row>
    <row r="152" spans="1:15" s="3" customFormat="1">
      <c r="A152" s="2" t="s">
        <v>475</v>
      </c>
      <c r="B152" s="2" t="s">
        <v>476</v>
      </c>
      <c r="C152" s="2" t="s">
        <v>484</v>
      </c>
      <c r="D152" s="2" t="s">
        <v>485</v>
      </c>
      <c r="E152" s="2" t="s">
        <v>487</v>
      </c>
      <c r="F152" s="2" t="s">
        <v>486</v>
      </c>
      <c r="G152" s="2" t="s">
        <v>226</v>
      </c>
      <c r="H152" s="2" t="s">
        <v>483</v>
      </c>
      <c r="I152" s="2" t="s">
        <v>16</v>
      </c>
      <c r="J152" s="2">
        <v>5124</v>
      </c>
      <c r="K152" s="2">
        <v>976</v>
      </c>
      <c r="L152" s="2">
        <v>4946.34</v>
      </c>
      <c r="M152" s="2">
        <v>942.16</v>
      </c>
      <c r="N152" s="2">
        <v>177.66</v>
      </c>
      <c r="O152" s="2" t="s">
        <v>488</v>
      </c>
    </row>
    <row r="153" spans="1:15" s="3" customFormat="1">
      <c r="A153" s="37" t="s">
        <v>475</v>
      </c>
      <c r="B153" s="37" t="s">
        <v>490</v>
      </c>
      <c r="C153" s="37" t="s">
        <v>492</v>
      </c>
      <c r="D153" s="37" t="s">
        <v>493</v>
      </c>
      <c r="E153" s="37" t="s">
        <v>495</v>
      </c>
      <c r="F153" s="37" t="s">
        <v>494</v>
      </c>
      <c r="G153" s="2" t="s">
        <v>157</v>
      </c>
      <c r="H153" s="2" t="s">
        <v>491</v>
      </c>
      <c r="I153" s="2" t="s">
        <v>31</v>
      </c>
      <c r="J153" s="37">
        <v>134520</v>
      </c>
      <c r="K153" s="37">
        <v>93480</v>
      </c>
      <c r="L153" s="37">
        <v>64674.03</v>
      </c>
      <c r="M153" s="37">
        <v>44942.97</v>
      </c>
      <c r="N153" s="37">
        <v>69845.97</v>
      </c>
      <c r="O153" s="37" t="s">
        <v>496</v>
      </c>
    </row>
    <row r="154" spans="1:15" s="3" customFormat="1">
      <c r="A154" s="37"/>
      <c r="B154" s="37"/>
      <c r="C154" s="37"/>
      <c r="D154" s="37"/>
      <c r="E154" s="37"/>
      <c r="F154" s="37"/>
      <c r="G154" s="2" t="s">
        <v>158</v>
      </c>
      <c r="H154" s="2" t="s">
        <v>497</v>
      </c>
      <c r="I154" s="2" t="s">
        <v>31</v>
      </c>
      <c r="J154" s="37"/>
      <c r="K154" s="37"/>
      <c r="L154" s="37"/>
      <c r="M154" s="37"/>
      <c r="N154" s="37"/>
      <c r="O154" s="37"/>
    </row>
    <row r="155" spans="1:15" s="3" customFormat="1">
      <c r="A155" s="37"/>
      <c r="B155" s="37"/>
      <c r="C155" s="37"/>
      <c r="D155" s="37"/>
      <c r="E155" s="37"/>
      <c r="F155" s="37"/>
      <c r="G155" s="2" t="s">
        <v>151</v>
      </c>
      <c r="H155" s="2" t="s">
        <v>498</v>
      </c>
      <c r="I155" s="2" t="s">
        <v>31</v>
      </c>
      <c r="J155" s="37"/>
      <c r="K155" s="37"/>
      <c r="L155" s="37"/>
      <c r="M155" s="37"/>
      <c r="N155" s="37"/>
      <c r="O155" s="37"/>
    </row>
    <row r="156" spans="1:15" s="3" customFormat="1">
      <c r="A156" s="37"/>
      <c r="B156" s="37"/>
      <c r="C156" s="37"/>
      <c r="D156" s="37"/>
      <c r="E156" s="37"/>
      <c r="F156" s="37"/>
      <c r="G156" s="2" t="s">
        <v>152</v>
      </c>
      <c r="H156" s="2" t="s">
        <v>499</v>
      </c>
      <c r="I156" s="2" t="s">
        <v>31</v>
      </c>
      <c r="J156" s="37"/>
      <c r="K156" s="37"/>
      <c r="L156" s="37"/>
      <c r="M156" s="37"/>
      <c r="N156" s="37"/>
      <c r="O156" s="37"/>
    </row>
    <row r="157" spans="1:15" s="3" customFormat="1">
      <c r="A157" s="37"/>
      <c r="B157" s="37"/>
      <c r="C157" s="37"/>
      <c r="D157" s="37"/>
      <c r="E157" s="37"/>
      <c r="F157" s="37"/>
      <c r="G157" s="2" t="s">
        <v>106</v>
      </c>
      <c r="H157" s="2" t="s">
        <v>500</v>
      </c>
      <c r="I157" s="2" t="s">
        <v>31</v>
      </c>
      <c r="J157" s="37"/>
      <c r="K157" s="37"/>
      <c r="L157" s="37"/>
      <c r="M157" s="37"/>
      <c r="N157" s="37"/>
      <c r="O157" s="37"/>
    </row>
    <row r="158" spans="1:15" s="3" customFormat="1">
      <c r="A158" s="37"/>
      <c r="B158" s="37"/>
      <c r="C158" s="37"/>
      <c r="D158" s="37"/>
      <c r="E158" s="37"/>
      <c r="F158" s="37"/>
      <c r="G158" s="2" t="s">
        <v>156</v>
      </c>
      <c r="H158" s="2" t="s">
        <v>501</v>
      </c>
      <c r="I158" s="2" t="s">
        <v>31</v>
      </c>
      <c r="J158" s="37"/>
      <c r="K158" s="37"/>
      <c r="L158" s="37"/>
      <c r="M158" s="37"/>
      <c r="N158" s="37"/>
      <c r="O158" s="37"/>
    </row>
    <row r="159" spans="1:15" s="3" customFormat="1">
      <c r="A159" s="37"/>
      <c r="B159" s="37"/>
      <c r="C159" s="37"/>
      <c r="D159" s="37"/>
      <c r="E159" s="37"/>
      <c r="F159" s="37"/>
      <c r="G159" s="2" t="s">
        <v>208</v>
      </c>
      <c r="H159" s="2" t="s">
        <v>502</v>
      </c>
      <c r="I159" s="2" t="s">
        <v>31</v>
      </c>
      <c r="J159" s="37"/>
      <c r="K159" s="37"/>
      <c r="L159" s="37"/>
      <c r="M159" s="37"/>
      <c r="N159" s="37"/>
      <c r="O159" s="37"/>
    </row>
    <row r="160" spans="1:15" s="3" customFormat="1">
      <c r="A160" s="37"/>
      <c r="B160" s="37"/>
      <c r="C160" s="37"/>
      <c r="D160" s="37"/>
      <c r="E160" s="37"/>
      <c r="F160" s="37"/>
      <c r="G160" s="2" t="s">
        <v>143</v>
      </c>
      <c r="H160" s="2" t="s">
        <v>503</v>
      </c>
      <c r="I160" s="2" t="s">
        <v>31</v>
      </c>
      <c r="J160" s="37"/>
      <c r="K160" s="37"/>
      <c r="L160" s="37"/>
      <c r="M160" s="37"/>
      <c r="N160" s="37"/>
      <c r="O160" s="37"/>
    </row>
    <row r="161" spans="1:15" s="3" customFormat="1">
      <c r="A161" s="37"/>
      <c r="B161" s="37"/>
      <c r="C161" s="37"/>
      <c r="D161" s="37"/>
      <c r="E161" s="37"/>
      <c r="F161" s="37"/>
      <c r="G161" s="2" t="s">
        <v>242</v>
      </c>
      <c r="H161" s="2" t="s">
        <v>504</v>
      </c>
      <c r="I161" s="2" t="s">
        <v>31</v>
      </c>
      <c r="J161" s="37"/>
      <c r="K161" s="37"/>
      <c r="L161" s="37"/>
      <c r="M161" s="37"/>
      <c r="N161" s="37"/>
      <c r="O161" s="37"/>
    </row>
    <row r="162" spans="1:15" s="3" customFormat="1">
      <c r="A162" s="37"/>
      <c r="B162" s="37"/>
      <c r="C162" s="37"/>
      <c r="D162" s="37"/>
      <c r="E162" s="37"/>
      <c r="F162" s="37"/>
      <c r="G162" s="2" t="s">
        <v>210</v>
      </c>
      <c r="H162" s="2" t="s">
        <v>505</v>
      </c>
      <c r="I162" s="2" t="s">
        <v>31</v>
      </c>
      <c r="J162" s="37"/>
      <c r="K162" s="37"/>
      <c r="L162" s="37"/>
      <c r="M162" s="37"/>
      <c r="N162" s="37"/>
      <c r="O162" s="37"/>
    </row>
    <row r="163" spans="1:15" s="3" customFormat="1">
      <c r="A163" s="37"/>
      <c r="B163" s="37"/>
      <c r="C163" s="37"/>
      <c r="D163" s="37"/>
      <c r="E163" s="37"/>
      <c r="F163" s="37"/>
      <c r="G163" s="2" t="s">
        <v>218</v>
      </c>
      <c r="H163" s="2" t="s">
        <v>506</v>
      </c>
      <c r="I163" s="2" t="s">
        <v>31</v>
      </c>
      <c r="J163" s="37"/>
      <c r="K163" s="37"/>
      <c r="L163" s="37"/>
      <c r="M163" s="37"/>
      <c r="N163" s="37"/>
      <c r="O163" s="37"/>
    </row>
    <row r="164" spans="1:15" s="3" customFormat="1">
      <c r="A164" s="37"/>
      <c r="B164" s="37"/>
      <c r="C164" s="37"/>
      <c r="D164" s="37"/>
      <c r="E164" s="37"/>
      <c r="F164" s="37"/>
      <c r="G164" s="2" t="s">
        <v>225</v>
      </c>
      <c r="H164" s="2" t="s">
        <v>507</v>
      </c>
      <c r="I164" s="2" t="s">
        <v>31</v>
      </c>
      <c r="J164" s="37"/>
      <c r="K164" s="37"/>
      <c r="L164" s="37"/>
      <c r="M164" s="37"/>
      <c r="N164" s="37"/>
      <c r="O164" s="37"/>
    </row>
    <row r="165" spans="1:15" s="3" customFormat="1">
      <c r="A165" s="37"/>
      <c r="B165" s="37"/>
      <c r="C165" s="37"/>
      <c r="D165" s="37"/>
      <c r="E165" s="37"/>
      <c r="F165" s="37"/>
      <c r="G165" s="2" t="s">
        <v>134</v>
      </c>
      <c r="H165" s="2" t="s">
        <v>508</v>
      </c>
      <c r="I165" s="2" t="s">
        <v>31</v>
      </c>
      <c r="J165" s="37"/>
      <c r="K165" s="37"/>
      <c r="L165" s="37"/>
      <c r="M165" s="37"/>
      <c r="N165" s="37"/>
      <c r="O165" s="37"/>
    </row>
    <row r="166" spans="1:15" s="3" customFormat="1">
      <c r="A166" s="37"/>
      <c r="B166" s="37"/>
      <c r="C166" s="37"/>
      <c r="D166" s="37"/>
      <c r="E166" s="37"/>
      <c r="F166" s="37"/>
      <c r="G166" s="2" t="s">
        <v>135</v>
      </c>
      <c r="H166" s="2" t="s">
        <v>509</v>
      </c>
      <c r="I166" s="2" t="s">
        <v>31</v>
      </c>
      <c r="J166" s="37"/>
      <c r="K166" s="37"/>
      <c r="L166" s="37"/>
      <c r="M166" s="37"/>
      <c r="N166" s="37"/>
      <c r="O166" s="37"/>
    </row>
    <row r="167" spans="1:15" s="3" customFormat="1">
      <c r="A167" s="37"/>
      <c r="B167" s="37"/>
      <c r="C167" s="37"/>
      <c r="D167" s="37"/>
      <c r="E167" s="37"/>
      <c r="F167" s="37"/>
      <c r="G167" s="2" t="s">
        <v>226</v>
      </c>
      <c r="H167" s="2" t="s">
        <v>510</v>
      </c>
      <c r="I167" s="2" t="s">
        <v>31</v>
      </c>
      <c r="J167" s="37"/>
      <c r="K167" s="37"/>
      <c r="L167" s="37"/>
      <c r="M167" s="37"/>
      <c r="N167" s="37"/>
      <c r="O167" s="37"/>
    </row>
    <row r="168" spans="1:15" s="3" customFormat="1">
      <c r="A168" s="37"/>
      <c r="B168" s="37"/>
      <c r="C168" s="37"/>
      <c r="D168" s="37"/>
      <c r="E168" s="37"/>
      <c r="F168" s="37"/>
      <c r="G168" s="2" t="s">
        <v>219</v>
      </c>
      <c r="H168" s="2" t="s">
        <v>511</v>
      </c>
      <c r="I168" s="2" t="s">
        <v>31</v>
      </c>
      <c r="J168" s="37"/>
      <c r="K168" s="37"/>
      <c r="L168" s="37"/>
      <c r="M168" s="37"/>
      <c r="N168" s="37"/>
      <c r="O168" s="37"/>
    </row>
    <row r="169" spans="1:15" s="3" customFormat="1">
      <c r="A169" s="37"/>
      <c r="B169" s="37"/>
      <c r="C169" s="37"/>
      <c r="D169" s="37"/>
      <c r="E169" s="37"/>
      <c r="F169" s="37"/>
      <c r="G169" s="2" t="s">
        <v>221</v>
      </c>
      <c r="H169" s="2" t="s">
        <v>512</v>
      </c>
      <c r="I169" s="2" t="s">
        <v>31</v>
      </c>
      <c r="J169" s="37"/>
      <c r="K169" s="37"/>
      <c r="L169" s="37"/>
      <c r="M169" s="37"/>
      <c r="N169" s="37"/>
      <c r="O169" s="37"/>
    </row>
    <row r="170" spans="1:15" s="3" customFormat="1">
      <c r="A170" s="37"/>
      <c r="B170" s="37"/>
      <c r="C170" s="37"/>
      <c r="D170" s="37"/>
      <c r="E170" s="37"/>
      <c r="F170" s="37"/>
      <c r="G170" s="2" t="s">
        <v>193</v>
      </c>
      <c r="H170" s="2" t="s">
        <v>513</v>
      </c>
      <c r="I170" s="2" t="s">
        <v>31</v>
      </c>
      <c r="J170" s="37"/>
      <c r="K170" s="37"/>
      <c r="L170" s="37"/>
      <c r="M170" s="37"/>
      <c r="N170" s="37"/>
      <c r="O170" s="37"/>
    </row>
    <row r="171" spans="1:15" s="3" customFormat="1">
      <c r="A171" s="37"/>
      <c r="B171" s="37"/>
      <c r="C171" s="37"/>
      <c r="D171" s="37"/>
      <c r="E171" s="37"/>
      <c r="F171" s="37"/>
      <c r="G171" s="2" t="s">
        <v>222</v>
      </c>
      <c r="H171" s="2" t="s">
        <v>514</v>
      </c>
      <c r="I171" s="2" t="s">
        <v>31</v>
      </c>
      <c r="J171" s="37"/>
      <c r="K171" s="37"/>
      <c r="L171" s="37"/>
      <c r="M171" s="37"/>
      <c r="N171" s="37"/>
      <c r="O171" s="37"/>
    </row>
    <row r="172" spans="1:15" s="3" customFormat="1">
      <c r="A172" s="37"/>
      <c r="B172" s="37"/>
      <c r="C172" s="37"/>
      <c r="D172" s="37"/>
      <c r="E172" s="37"/>
      <c r="F172" s="37"/>
      <c r="G172" s="2" t="s">
        <v>351</v>
      </c>
      <c r="H172" s="2" t="s">
        <v>515</v>
      </c>
      <c r="I172" s="2" t="s">
        <v>31</v>
      </c>
      <c r="J172" s="37"/>
      <c r="K172" s="37"/>
      <c r="L172" s="37"/>
      <c r="M172" s="37"/>
      <c r="N172" s="37"/>
      <c r="O172" s="37"/>
    </row>
    <row r="173" spans="1:15" s="3" customFormat="1">
      <c r="A173" s="37"/>
      <c r="B173" s="37"/>
      <c r="C173" s="37"/>
      <c r="D173" s="37"/>
      <c r="E173" s="37"/>
      <c r="F173" s="37"/>
      <c r="G173" s="2" t="s">
        <v>353</v>
      </c>
      <c r="H173" s="2" t="s">
        <v>516</v>
      </c>
      <c r="I173" s="2" t="s">
        <v>31</v>
      </c>
      <c r="J173" s="37"/>
      <c r="K173" s="37"/>
      <c r="L173" s="37"/>
      <c r="M173" s="37"/>
      <c r="N173" s="37"/>
      <c r="O173" s="37"/>
    </row>
    <row r="174" spans="1:15" s="3" customFormat="1">
      <c r="A174" s="37"/>
      <c r="B174" s="37"/>
      <c r="C174" s="37"/>
      <c r="D174" s="37"/>
      <c r="E174" s="37"/>
      <c r="F174" s="37"/>
      <c r="G174" s="2" t="s">
        <v>377</v>
      </c>
      <c r="H174" s="2" t="s">
        <v>517</v>
      </c>
      <c r="I174" s="2" t="s">
        <v>31</v>
      </c>
      <c r="J174" s="37"/>
      <c r="K174" s="37"/>
      <c r="L174" s="37"/>
      <c r="M174" s="37"/>
      <c r="N174" s="37"/>
      <c r="O174" s="37"/>
    </row>
    <row r="175" spans="1:15" s="3" customFormat="1">
      <c r="A175" s="37"/>
      <c r="B175" s="37"/>
      <c r="C175" s="37"/>
      <c r="D175" s="37"/>
      <c r="E175" s="37"/>
      <c r="F175" s="37"/>
      <c r="G175" s="2" t="s">
        <v>518</v>
      </c>
      <c r="H175" s="2" t="s">
        <v>519</v>
      </c>
      <c r="I175" s="2" t="s">
        <v>31</v>
      </c>
      <c r="J175" s="37"/>
      <c r="K175" s="37"/>
      <c r="L175" s="37"/>
      <c r="M175" s="37"/>
      <c r="N175" s="37"/>
      <c r="O175" s="37"/>
    </row>
    <row r="176" spans="1:15" s="3" customFormat="1">
      <c r="A176" s="37"/>
      <c r="B176" s="37"/>
      <c r="C176" s="37"/>
      <c r="D176" s="37"/>
      <c r="E176" s="37"/>
      <c r="F176" s="37"/>
      <c r="G176" s="2" t="s">
        <v>520</v>
      </c>
      <c r="H176" s="2" t="s">
        <v>521</v>
      </c>
      <c r="I176" s="2" t="s">
        <v>31</v>
      </c>
      <c r="J176" s="37"/>
      <c r="K176" s="37"/>
      <c r="L176" s="37"/>
      <c r="M176" s="37"/>
      <c r="N176" s="37"/>
      <c r="O176" s="37"/>
    </row>
    <row r="177" spans="1:15" s="3" customFormat="1">
      <c r="A177" s="37"/>
      <c r="B177" s="37"/>
      <c r="C177" s="37"/>
      <c r="D177" s="37"/>
      <c r="E177" s="37"/>
      <c r="F177" s="37"/>
      <c r="G177" s="2" t="s">
        <v>206</v>
      </c>
      <c r="H177" s="2" t="s">
        <v>522</v>
      </c>
      <c r="I177" s="2" t="s">
        <v>31</v>
      </c>
      <c r="J177" s="37"/>
      <c r="K177" s="37"/>
      <c r="L177" s="37"/>
      <c r="M177" s="37"/>
      <c r="N177" s="37"/>
      <c r="O177" s="37"/>
    </row>
    <row r="178" spans="1:15" s="3" customFormat="1">
      <c r="A178" s="37"/>
      <c r="B178" s="37"/>
      <c r="C178" s="37"/>
      <c r="D178" s="37"/>
      <c r="E178" s="37"/>
      <c r="F178" s="37"/>
      <c r="G178" s="2" t="s">
        <v>171</v>
      </c>
      <c r="H178" s="2" t="s">
        <v>523</v>
      </c>
      <c r="I178" s="2" t="s">
        <v>31</v>
      </c>
      <c r="J178" s="37"/>
      <c r="K178" s="37"/>
      <c r="L178" s="37"/>
      <c r="M178" s="37"/>
      <c r="N178" s="37"/>
      <c r="O178" s="37"/>
    </row>
    <row r="179" spans="1:15" s="3" customFormat="1">
      <c r="A179" s="37"/>
      <c r="B179" s="37"/>
      <c r="C179" s="37"/>
      <c r="D179" s="37"/>
      <c r="E179" s="37"/>
      <c r="F179" s="37"/>
      <c r="G179" s="2" t="s">
        <v>524</v>
      </c>
      <c r="H179" s="2" t="s">
        <v>525</v>
      </c>
      <c r="I179" s="2" t="s">
        <v>31</v>
      </c>
      <c r="J179" s="37"/>
      <c r="K179" s="37"/>
      <c r="L179" s="37"/>
      <c r="M179" s="37"/>
      <c r="N179" s="37"/>
      <c r="O179" s="37"/>
    </row>
    <row r="180" spans="1:15" s="3" customFormat="1">
      <c r="A180" s="37"/>
      <c r="B180" s="37"/>
      <c r="C180" s="37"/>
      <c r="D180" s="37"/>
      <c r="E180" s="37"/>
      <c r="F180" s="37"/>
      <c r="G180" s="2" t="s">
        <v>55</v>
      </c>
      <c r="H180" s="2" t="s">
        <v>526</v>
      </c>
      <c r="I180" s="2" t="s">
        <v>31</v>
      </c>
      <c r="J180" s="37"/>
      <c r="K180" s="37"/>
      <c r="L180" s="37"/>
      <c r="M180" s="37"/>
      <c r="N180" s="37"/>
      <c r="O180" s="37"/>
    </row>
    <row r="181" spans="1:15" s="3" customFormat="1">
      <c r="A181" s="37"/>
      <c r="B181" s="37"/>
      <c r="C181" s="37"/>
      <c r="D181" s="37"/>
      <c r="E181" s="37"/>
      <c r="F181" s="37"/>
      <c r="G181" s="2" t="s">
        <v>121</v>
      </c>
      <c r="H181" s="2" t="s">
        <v>527</v>
      </c>
      <c r="I181" s="2" t="s">
        <v>31</v>
      </c>
      <c r="J181" s="37"/>
      <c r="K181" s="37"/>
      <c r="L181" s="37"/>
      <c r="M181" s="37"/>
      <c r="N181" s="37"/>
      <c r="O181" s="37"/>
    </row>
    <row r="182" spans="1:15" s="3" customFormat="1">
      <c r="A182" s="37"/>
      <c r="B182" s="37"/>
      <c r="C182" s="37"/>
      <c r="D182" s="37"/>
      <c r="E182" s="37"/>
      <c r="F182" s="37"/>
      <c r="G182" s="2" t="s">
        <v>123</v>
      </c>
      <c r="H182" s="2" t="s">
        <v>528</v>
      </c>
      <c r="I182" s="2" t="s">
        <v>31</v>
      </c>
      <c r="J182" s="37"/>
      <c r="K182" s="37"/>
      <c r="L182" s="37"/>
      <c r="M182" s="37"/>
      <c r="N182" s="37"/>
      <c r="O182" s="37"/>
    </row>
    <row r="183" spans="1:15" s="3" customFormat="1">
      <c r="A183" s="37"/>
      <c r="B183" s="37"/>
      <c r="C183" s="37"/>
      <c r="D183" s="37"/>
      <c r="E183" s="37"/>
      <c r="F183" s="37"/>
      <c r="G183" s="2" t="s">
        <v>124</v>
      </c>
      <c r="H183" s="2" t="s">
        <v>529</v>
      </c>
      <c r="I183" s="2" t="s">
        <v>31</v>
      </c>
      <c r="J183" s="37"/>
      <c r="K183" s="37"/>
      <c r="L183" s="37"/>
      <c r="M183" s="37"/>
      <c r="N183" s="37"/>
      <c r="O183" s="37"/>
    </row>
    <row r="184" spans="1:15" s="3" customFormat="1">
      <c r="A184" s="37"/>
      <c r="B184" s="37"/>
      <c r="C184" s="37"/>
      <c r="D184" s="37"/>
      <c r="E184" s="37"/>
      <c r="F184" s="37"/>
      <c r="G184" s="2" t="s">
        <v>309</v>
      </c>
      <c r="H184" s="2" t="s">
        <v>530</v>
      </c>
      <c r="I184" s="2" t="s">
        <v>31</v>
      </c>
      <c r="J184" s="37"/>
      <c r="K184" s="37"/>
      <c r="L184" s="37"/>
      <c r="M184" s="37"/>
      <c r="N184" s="37"/>
      <c r="O184" s="37"/>
    </row>
    <row r="185" spans="1:15" s="3" customFormat="1">
      <c r="A185" s="37"/>
      <c r="B185" s="37"/>
      <c r="C185" s="37"/>
      <c r="D185" s="37"/>
      <c r="E185" s="37"/>
      <c r="F185" s="37"/>
      <c r="G185" s="2" t="s">
        <v>181</v>
      </c>
      <c r="H185" s="2" t="s">
        <v>531</v>
      </c>
      <c r="I185" s="2" t="s">
        <v>31</v>
      </c>
      <c r="J185" s="37"/>
      <c r="K185" s="37"/>
      <c r="L185" s="37"/>
      <c r="M185" s="37"/>
      <c r="N185" s="37"/>
      <c r="O185" s="37"/>
    </row>
    <row r="186" spans="1:15" s="3" customFormat="1">
      <c r="A186" s="37"/>
      <c r="B186" s="37"/>
      <c r="C186" s="37"/>
      <c r="D186" s="37"/>
      <c r="E186" s="37"/>
      <c r="F186" s="37"/>
      <c r="G186" s="2" t="s">
        <v>35</v>
      </c>
      <c r="H186" s="2" t="s">
        <v>532</v>
      </c>
      <c r="I186" s="2" t="s">
        <v>31</v>
      </c>
      <c r="J186" s="37"/>
      <c r="K186" s="37"/>
      <c r="L186" s="37"/>
      <c r="M186" s="37"/>
      <c r="N186" s="37"/>
      <c r="O186" s="37"/>
    </row>
    <row r="187" spans="1:15" s="3" customFormat="1">
      <c r="A187" s="37"/>
      <c r="B187" s="37"/>
      <c r="C187" s="37"/>
      <c r="D187" s="37"/>
      <c r="E187" s="37"/>
      <c r="F187" s="37"/>
      <c r="G187" s="2" t="s">
        <v>43</v>
      </c>
      <c r="H187" s="2" t="s">
        <v>533</v>
      </c>
      <c r="I187" s="2" t="s">
        <v>31</v>
      </c>
      <c r="J187" s="37"/>
      <c r="K187" s="37"/>
      <c r="L187" s="37"/>
      <c r="M187" s="37"/>
      <c r="N187" s="37"/>
      <c r="O187" s="37"/>
    </row>
    <row r="188" spans="1:15" s="3" customFormat="1">
      <c r="A188" s="37"/>
      <c r="B188" s="37"/>
      <c r="C188" s="37"/>
      <c r="D188" s="37"/>
      <c r="E188" s="37"/>
      <c r="F188" s="37"/>
      <c r="G188" s="2" t="s">
        <v>355</v>
      </c>
      <c r="H188" s="2" t="s">
        <v>534</v>
      </c>
      <c r="I188" s="2" t="s">
        <v>31</v>
      </c>
      <c r="J188" s="37"/>
      <c r="K188" s="37"/>
      <c r="L188" s="37"/>
      <c r="M188" s="37"/>
      <c r="N188" s="37"/>
      <c r="O188" s="37"/>
    </row>
    <row r="189" spans="1:15" s="3" customFormat="1">
      <c r="A189" s="37"/>
      <c r="B189" s="37"/>
      <c r="C189" s="37"/>
      <c r="D189" s="37"/>
      <c r="E189" s="37"/>
      <c r="F189" s="37"/>
      <c r="G189" s="2" t="s">
        <v>535</v>
      </c>
      <c r="H189" s="2" t="s">
        <v>536</v>
      </c>
      <c r="I189" s="2" t="s">
        <v>31</v>
      </c>
      <c r="J189" s="37"/>
      <c r="K189" s="37"/>
      <c r="L189" s="37"/>
      <c r="M189" s="37"/>
      <c r="N189" s="37"/>
      <c r="O189" s="37"/>
    </row>
    <row r="190" spans="1:15" s="3" customFormat="1">
      <c r="A190" s="37"/>
      <c r="B190" s="37"/>
      <c r="C190" s="37"/>
      <c r="D190" s="37"/>
      <c r="E190" s="37"/>
      <c r="F190" s="37"/>
      <c r="G190" s="2" t="s">
        <v>537</v>
      </c>
      <c r="H190" s="2" t="s">
        <v>538</v>
      </c>
      <c r="I190" s="2" t="s">
        <v>31</v>
      </c>
      <c r="J190" s="37"/>
      <c r="K190" s="37"/>
      <c r="L190" s="37"/>
      <c r="M190" s="37"/>
      <c r="N190" s="37"/>
      <c r="O190" s="37"/>
    </row>
    <row r="191" spans="1:15" s="3" customFormat="1">
      <c r="A191" s="37"/>
      <c r="B191" s="37"/>
      <c r="C191" s="37"/>
      <c r="D191" s="37"/>
      <c r="E191" s="37"/>
      <c r="F191" s="37"/>
      <c r="G191" s="2" t="s">
        <v>194</v>
      </c>
      <c r="H191" s="2" t="s">
        <v>539</v>
      </c>
      <c r="I191" s="2" t="s">
        <v>31</v>
      </c>
      <c r="J191" s="37"/>
      <c r="K191" s="37"/>
      <c r="L191" s="37"/>
      <c r="M191" s="37"/>
      <c r="N191" s="37"/>
      <c r="O191" s="37"/>
    </row>
    <row r="192" spans="1:15" s="3" customFormat="1">
      <c r="A192" s="37"/>
      <c r="B192" s="37"/>
      <c r="C192" s="37"/>
      <c r="D192" s="37"/>
      <c r="E192" s="37"/>
      <c r="F192" s="37"/>
      <c r="G192" s="2" t="s">
        <v>48</v>
      </c>
      <c r="H192" s="2" t="s">
        <v>540</v>
      </c>
      <c r="I192" s="2" t="s">
        <v>31</v>
      </c>
      <c r="J192" s="37"/>
      <c r="K192" s="37"/>
      <c r="L192" s="37"/>
      <c r="M192" s="37"/>
      <c r="N192" s="37"/>
      <c r="O192" s="37"/>
    </row>
    <row r="193" spans="1:15" s="3" customFormat="1">
      <c r="A193" s="37"/>
      <c r="B193" s="37"/>
      <c r="C193" s="37"/>
      <c r="D193" s="37"/>
      <c r="E193" s="37"/>
      <c r="F193" s="37"/>
      <c r="G193" s="2" t="s">
        <v>50</v>
      </c>
      <c r="H193" s="2" t="s">
        <v>541</v>
      </c>
      <c r="I193" s="2" t="s">
        <v>31</v>
      </c>
      <c r="J193" s="37"/>
      <c r="K193" s="37"/>
      <c r="L193" s="37"/>
      <c r="M193" s="37"/>
      <c r="N193" s="37"/>
      <c r="O193" s="37"/>
    </row>
    <row r="194" spans="1:15" s="3" customFormat="1">
      <c r="A194" s="37"/>
      <c r="B194" s="37"/>
      <c r="C194" s="37"/>
      <c r="D194" s="37"/>
      <c r="E194" s="37"/>
      <c r="F194" s="37"/>
      <c r="G194" s="2" t="s">
        <v>51</v>
      </c>
      <c r="H194" s="2" t="s">
        <v>542</v>
      </c>
      <c r="I194" s="2" t="s">
        <v>31</v>
      </c>
      <c r="J194" s="37"/>
      <c r="K194" s="37"/>
      <c r="L194" s="37"/>
      <c r="M194" s="37"/>
      <c r="N194" s="37"/>
      <c r="O194" s="37"/>
    </row>
    <row r="195" spans="1:15" s="3" customFormat="1">
      <c r="A195" s="37"/>
      <c r="B195" s="37"/>
      <c r="C195" s="37"/>
      <c r="D195" s="37"/>
      <c r="E195" s="37"/>
      <c r="F195" s="37"/>
      <c r="G195" s="2" t="s">
        <v>52</v>
      </c>
      <c r="H195" s="2" t="s">
        <v>543</v>
      </c>
      <c r="I195" s="2" t="s">
        <v>31</v>
      </c>
      <c r="J195" s="37"/>
      <c r="K195" s="37"/>
      <c r="L195" s="37"/>
      <c r="M195" s="37"/>
      <c r="N195" s="37"/>
      <c r="O195" s="37"/>
    </row>
    <row r="196" spans="1:15" s="3" customFormat="1">
      <c r="A196" s="37"/>
      <c r="B196" s="37"/>
      <c r="C196" s="37"/>
      <c r="D196" s="37"/>
      <c r="E196" s="37"/>
      <c r="F196" s="37"/>
      <c r="G196" s="2" t="s">
        <v>53</v>
      </c>
      <c r="H196" s="2" t="s">
        <v>544</v>
      </c>
      <c r="I196" s="2" t="s">
        <v>31</v>
      </c>
      <c r="J196" s="37"/>
      <c r="K196" s="37"/>
      <c r="L196" s="37"/>
      <c r="M196" s="37"/>
      <c r="N196" s="37"/>
      <c r="O196" s="37"/>
    </row>
    <row r="197" spans="1:15" s="3" customFormat="1">
      <c r="A197" s="37"/>
      <c r="B197" s="37"/>
      <c r="C197" s="37"/>
      <c r="D197" s="37"/>
      <c r="E197" s="37"/>
      <c r="F197" s="37"/>
      <c r="G197" s="2" t="s">
        <v>54</v>
      </c>
      <c r="H197" s="2" t="s">
        <v>545</v>
      </c>
      <c r="I197" s="2" t="s">
        <v>31</v>
      </c>
      <c r="J197" s="37"/>
      <c r="K197" s="37"/>
      <c r="L197" s="37"/>
      <c r="M197" s="37"/>
      <c r="N197" s="37"/>
      <c r="O197" s="37"/>
    </row>
    <row r="198" spans="1:15" s="3" customFormat="1">
      <c r="A198" s="37"/>
      <c r="B198" s="37"/>
      <c r="C198" s="37"/>
      <c r="D198" s="37"/>
      <c r="E198" s="37"/>
      <c r="F198" s="37"/>
      <c r="G198" s="2" t="s">
        <v>56</v>
      </c>
      <c r="H198" s="2" t="s">
        <v>546</v>
      </c>
      <c r="I198" s="2" t="s">
        <v>31</v>
      </c>
      <c r="J198" s="37"/>
      <c r="K198" s="37"/>
      <c r="L198" s="37"/>
      <c r="M198" s="37"/>
      <c r="N198" s="37"/>
      <c r="O198" s="37"/>
    </row>
    <row r="199" spans="1:15" s="3" customFormat="1">
      <c r="A199" s="37"/>
      <c r="B199" s="37"/>
      <c r="C199" s="37"/>
      <c r="D199" s="37"/>
      <c r="E199" s="37"/>
      <c r="F199" s="37"/>
      <c r="G199" s="2" t="s">
        <v>547</v>
      </c>
      <c r="H199" s="2" t="s">
        <v>548</v>
      </c>
      <c r="I199" s="2" t="s">
        <v>31</v>
      </c>
      <c r="J199" s="37"/>
      <c r="K199" s="37"/>
      <c r="L199" s="37"/>
      <c r="M199" s="37"/>
      <c r="N199" s="37"/>
      <c r="O199" s="37"/>
    </row>
    <row r="200" spans="1:15" s="3" customFormat="1">
      <c r="A200" s="37"/>
      <c r="B200" s="37"/>
      <c r="C200" s="37"/>
      <c r="D200" s="37"/>
      <c r="E200" s="37"/>
      <c r="F200" s="37"/>
      <c r="G200" s="2" t="s">
        <v>549</v>
      </c>
      <c r="H200" s="2" t="s">
        <v>550</v>
      </c>
      <c r="I200" s="2" t="s">
        <v>31</v>
      </c>
      <c r="J200" s="37"/>
      <c r="K200" s="37"/>
      <c r="L200" s="37"/>
      <c r="M200" s="37"/>
      <c r="N200" s="37"/>
      <c r="O200" s="37"/>
    </row>
    <row r="201" spans="1:15" s="3" customFormat="1">
      <c r="A201" s="37"/>
      <c r="B201" s="37"/>
      <c r="C201" s="37"/>
      <c r="D201" s="37"/>
      <c r="E201" s="37"/>
      <c r="F201" s="37"/>
      <c r="G201" s="2" t="s">
        <v>551</v>
      </c>
      <c r="H201" s="2" t="s">
        <v>552</v>
      </c>
      <c r="I201" s="2" t="s">
        <v>31</v>
      </c>
      <c r="J201" s="37"/>
      <c r="K201" s="37"/>
      <c r="L201" s="37"/>
      <c r="M201" s="37"/>
      <c r="N201" s="37"/>
      <c r="O201" s="37"/>
    </row>
    <row r="202" spans="1:15" s="3" customFormat="1">
      <c r="A202" s="2" t="s">
        <v>475</v>
      </c>
      <c r="B202" s="2" t="s">
        <v>554</v>
      </c>
      <c r="C202" s="2" t="s">
        <v>555</v>
      </c>
      <c r="D202" s="2" t="s">
        <v>556</v>
      </c>
      <c r="E202" s="2" t="s">
        <v>558</v>
      </c>
      <c r="F202" s="2" t="s">
        <v>557</v>
      </c>
      <c r="G202" s="2" t="s">
        <v>229</v>
      </c>
      <c r="H202" s="2" t="s">
        <v>553</v>
      </c>
      <c r="I202" s="2" t="s">
        <v>16</v>
      </c>
      <c r="J202" s="2">
        <v>2100</v>
      </c>
      <c r="K202" s="2">
        <v>2300</v>
      </c>
      <c r="L202" s="2">
        <v>2100</v>
      </c>
      <c r="M202" s="2">
        <v>2300</v>
      </c>
      <c r="N202" s="2">
        <v>0</v>
      </c>
      <c r="O202" s="2" t="s">
        <v>559</v>
      </c>
    </row>
    <row r="203" spans="1:15" s="3" customFormat="1">
      <c r="A203" s="2" t="s">
        <v>475</v>
      </c>
      <c r="B203" s="2" t="s">
        <v>554</v>
      </c>
      <c r="C203" s="2" t="s">
        <v>555</v>
      </c>
      <c r="D203" s="2" t="s">
        <v>556</v>
      </c>
      <c r="E203" s="2" t="s">
        <v>558</v>
      </c>
      <c r="F203" s="2" t="s">
        <v>561</v>
      </c>
      <c r="G203" s="2" t="s">
        <v>137</v>
      </c>
      <c r="H203" s="2" t="s">
        <v>560</v>
      </c>
      <c r="I203" s="2" t="s">
        <v>16</v>
      </c>
      <c r="J203" s="2">
        <v>2100</v>
      </c>
      <c r="K203" s="2">
        <v>2300</v>
      </c>
      <c r="L203" s="2">
        <v>2100</v>
      </c>
      <c r="M203" s="2">
        <v>2300</v>
      </c>
      <c r="N203" s="2">
        <v>0</v>
      </c>
      <c r="O203" s="2" t="s">
        <v>559</v>
      </c>
    </row>
    <row r="204" spans="1:15" s="3" customFormat="1">
      <c r="A204" s="2" t="s">
        <v>475</v>
      </c>
      <c r="B204" s="2" t="s">
        <v>554</v>
      </c>
      <c r="C204" s="2" t="s">
        <v>555</v>
      </c>
      <c r="D204" s="2" t="s">
        <v>556</v>
      </c>
      <c r="E204" s="2" t="s">
        <v>558</v>
      </c>
      <c r="F204" s="2" t="s">
        <v>563</v>
      </c>
      <c r="G204" s="2" t="s">
        <v>213</v>
      </c>
      <c r="H204" s="2" t="s">
        <v>562</v>
      </c>
      <c r="I204" s="2" t="s">
        <v>31</v>
      </c>
      <c r="J204" s="2">
        <v>2400</v>
      </c>
      <c r="K204" s="2">
        <v>2600</v>
      </c>
      <c r="L204" s="2">
        <v>2400</v>
      </c>
      <c r="M204" s="2">
        <v>2600</v>
      </c>
      <c r="N204" s="2">
        <v>0</v>
      </c>
      <c r="O204" s="2" t="s">
        <v>559</v>
      </c>
    </row>
    <row r="205" spans="1:15" s="3" customFormat="1">
      <c r="A205" s="37" t="s">
        <v>475</v>
      </c>
      <c r="B205" s="37" t="s">
        <v>554</v>
      </c>
      <c r="C205" s="37" t="s">
        <v>565</v>
      </c>
      <c r="D205" s="37" t="s">
        <v>566</v>
      </c>
      <c r="E205" s="37" t="s">
        <v>568</v>
      </c>
      <c r="F205" s="37" t="s">
        <v>567</v>
      </c>
      <c r="G205" s="2" t="s">
        <v>376</v>
      </c>
      <c r="H205" s="2" t="s">
        <v>564</v>
      </c>
      <c r="I205" s="2" t="s">
        <v>31</v>
      </c>
      <c r="J205" s="37">
        <v>11000</v>
      </c>
      <c r="K205" s="37">
        <v>1000</v>
      </c>
      <c r="L205" s="37">
        <v>10212.370000000001</v>
      </c>
      <c r="M205" s="37">
        <v>928.4</v>
      </c>
      <c r="N205" s="37">
        <v>787.63</v>
      </c>
      <c r="O205" s="37" t="s">
        <v>569</v>
      </c>
    </row>
    <row r="206" spans="1:15" s="3" customFormat="1">
      <c r="A206" s="37"/>
      <c r="B206" s="37"/>
      <c r="C206" s="37"/>
      <c r="D206" s="37"/>
      <c r="E206" s="37"/>
      <c r="F206" s="37"/>
      <c r="G206" s="2" t="s">
        <v>240</v>
      </c>
      <c r="H206" s="2" t="s">
        <v>570</v>
      </c>
      <c r="I206" s="2" t="s">
        <v>16</v>
      </c>
      <c r="J206" s="37"/>
      <c r="K206" s="37"/>
      <c r="L206" s="37"/>
      <c r="M206" s="37"/>
      <c r="N206" s="37"/>
      <c r="O206" s="37"/>
    </row>
    <row r="207" spans="1:15" s="3" customFormat="1">
      <c r="A207" s="37" t="s">
        <v>475</v>
      </c>
      <c r="B207" s="37" t="s">
        <v>572</v>
      </c>
      <c r="C207" s="37" t="s">
        <v>573</v>
      </c>
      <c r="D207" s="37"/>
      <c r="E207" s="37" t="s">
        <v>575</v>
      </c>
      <c r="F207" s="37" t="s">
        <v>574</v>
      </c>
      <c r="G207" s="2" t="s">
        <v>202</v>
      </c>
      <c r="H207" s="2" t="s">
        <v>571</v>
      </c>
      <c r="I207" s="2" t="s">
        <v>31</v>
      </c>
      <c r="J207" s="37">
        <v>40982</v>
      </c>
      <c r="K207" s="37">
        <v>7418</v>
      </c>
      <c r="L207" s="37">
        <v>15978.87</v>
      </c>
      <c r="M207" s="37">
        <v>2892.28</v>
      </c>
      <c r="N207" s="37">
        <v>25003.13</v>
      </c>
      <c r="O207" s="37" t="s">
        <v>576</v>
      </c>
    </row>
    <row r="208" spans="1:15" s="3" customFormat="1">
      <c r="A208" s="37"/>
      <c r="B208" s="37"/>
      <c r="C208" s="37"/>
      <c r="D208" s="37"/>
      <c r="E208" s="37"/>
      <c r="F208" s="37"/>
      <c r="G208" s="2" t="s">
        <v>15</v>
      </c>
      <c r="H208" s="2" t="s">
        <v>571</v>
      </c>
      <c r="I208" s="2" t="s">
        <v>31</v>
      </c>
      <c r="J208" s="37"/>
      <c r="K208" s="37"/>
      <c r="L208" s="37"/>
      <c r="M208" s="37"/>
      <c r="N208" s="37"/>
      <c r="O208" s="37"/>
    </row>
    <row r="209" spans="1:15" s="3" customFormat="1">
      <c r="A209" s="37"/>
      <c r="B209" s="37"/>
      <c r="C209" s="37"/>
      <c r="D209" s="37"/>
      <c r="E209" s="37"/>
      <c r="F209" s="37"/>
      <c r="G209" s="2" t="s">
        <v>19</v>
      </c>
      <c r="H209" s="2" t="s">
        <v>571</v>
      </c>
      <c r="I209" s="2" t="s">
        <v>31</v>
      </c>
      <c r="J209" s="37"/>
      <c r="K209" s="37"/>
      <c r="L209" s="37"/>
      <c r="M209" s="37"/>
      <c r="N209" s="37"/>
      <c r="O209" s="37"/>
    </row>
    <row r="210" spans="1:15" s="3" customFormat="1">
      <c r="A210" s="37"/>
      <c r="B210" s="37"/>
      <c r="C210" s="37"/>
      <c r="D210" s="37"/>
      <c r="E210" s="37"/>
      <c r="F210" s="37"/>
      <c r="G210" s="2" t="s">
        <v>157</v>
      </c>
      <c r="H210" s="2" t="s">
        <v>577</v>
      </c>
      <c r="I210" s="2" t="s">
        <v>31</v>
      </c>
      <c r="J210" s="37"/>
      <c r="K210" s="37"/>
      <c r="L210" s="37"/>
      <c r="M210" s="37"/>
      <c r="N210" s="37"/>
      <c r="O210" s="37"/>
    </row>
    <row r="211" spans="1:15" s="3" customFormat="1">
      <c r="A211" s="37"/>
      <c r="B211" s="37"/>
      <c r="C211" s="37"/>
      <c r="D211" s="37"/>
      <c r="E211" s="37"/>
      <c r="F211" s="37"/>
      <c r="G211" s="2" t="s">
        <v>151</v>
      </c>
      <c r="H211" s="2" t="s">
        <v>578</v>
      </c>
      <c r="I211" s="2" t="s">
        <v>31</v>
      </c>
      <c r="J211" s="37"/>
      <c r="K211" s="37"/>
      <c r="L211" s="37"/>
      <c r="M211" s="37"/>
      <c r="N211" s="37"/>
      <c r="O211" s="37"/>
    </row>
    <row r="212" spans="1:15" s="3" customFormat="1">
      <c r="A212" s="37"/>
      <c r="B212" s="37"/>
      <c r="C212" s="37"/>
      <c r="D212" s="37"/>
      <c r="E212" s="37"/>
      <c r="F212" s="37"/>
      <c r="G212" s="2" t="s">
        <v>143</v>
      </c>
      <c r="H212" s="2" t="s">
        <v>579</v>
      </c>
      <c r="I212" s="2" t="s">
        <v>31</v>
      </c>
      <c r="J212" s="37"/>
      <c r="K212" s="37"/>
      <c r="L212" s="37"/>
      <c r="M212" s="37"/>
      <c r="N212" s="37"/>
      <c r="O212" s="37"/>
    </row>
    <row r="213" spans="1:15" s="3" customFormat="1">
      <c r="A213" s="37"/>
      <c r="B213" s="37"/>
      <c r="C213" s="37"/>
      <c r="D213" s="37"/>
      <c r="E213" s="37"/>
      <c r="F213" s="37"/>
      <c r="G213" s="2" t="s">
        <v>242</v>
      </c>
      <c r="H213" s="2" t="s">
        <v>580</v>
      </c>
      <c r="I213" s="2" t="s">
        <v>31</v>
      </c>
      <c r="J213" s="37"/>
      <c r="K213" s="37"/>
      <c r="L213" s="37"/>
      <c r="M213" s="37"/>
      <c r="N213" s="37"/>
      <c r="O213" s="37"/>
    </row>
    <row r="214" spans="1:15" s="3" customFormat="1">
      <c r="A214" s="37"/>
      <c r="B214" s="37"/>
      <c r="C214" s="37"/>
      <c r="D214" s="37"/>
      <c r="E214" s="37"/>
      <c r="F214" s="37"/>
      <c r="G214" s="2" t="s">
        <v>209</v>
      </c>
      <c r="H214" s="2" t="s">
        <v>581</v>
      </c>
      <c r="I214" s="2" t="s">
        <v>31</v>
      </c>
      <c r="J214" s="37"/>
      <c r="K214" s="37"/>
      <c r="L214" s="37"/>
      <c r="M214" s="37"/>
      <c r="N214" s="37"/>
      <c r="O214" s="37"/>
    </row>
    <row r="215" spans="1:15" s="3" customFormat="1">
      <c r="A215" s="37"/>
      <c r="B215" s="37"/>
      <c r="C215" s="37"/>
      <c r="D215" s="37"/>
      <c r="E215" s="37"/>
      <c r="F215" s="37"/>
      <c r="G215" s="2" t="s">
        <v>210</v>
      </c>
      <c r="H215" s="2" t="s">
        <v>581</v>
      </c>
      <c r="I215" s="2" t="s">
        <v>31</v>
      </c>
      <c r="J215" s="37"/>
      <c r="K215" s="37"/>
      <c r="L215" s="37"/>
      <c r="M215" s="37"/>
      <c r="N215" s="37"/>
      <c r="O215" s="37"/>
    </row>
    <row r="216" spans="1:15" s="3" customFormat="1">
      <c r="A216" s="37"/>
      <c r="B216" s="37"/>
      <c r="C216" s="37"/>
      <c r="D216" s="37"/>
      <c r="E216" s="37"/>
      <c r="F216" s="37"/>
      <c r="G216" s="2" t="s">
        <v>206</v>
      </c>
      <c r="H216" s="2" t="s">
        <v>582</v>
      </c>
      <c r="I216" s="2" t="s">
        <v>31</v>
      </c>
      <c r="J216" s="37"/>
      <c r="K216" s="37"/>
      <c r="L216" s="37"/>
      <c r="M216" s="37"/>
      <c r="N216" s="37"/>
      <c r="O216" s="37"/>
    </row>
    <row r="217" spans="1:15" s="3" customFormat="1">
      <c r="A217" s="37"/>
      <c r="B217" s="37"/>
      <c r="C217" s="37"/>
      <c r="D217" s="37"/>
      <c r="E217" s="37"/>
      <c r="F217" s="37"/>
      <c r="G217" s="2" t="s">
        <v>171</v>
      </c>
      <c r="H217" s="2" t="s">
        <v>583</v>
      </c>
      <c r="I217" s="2" t="s">
        <v>31</v>
      </c>
      <c r="J217" s="37"/>
      <c r="K217" s="37"/>
      <c r="L217" s="37"/>
      <c r="M217" s="37"/>
      <c r="N217" s="37"/>
      <c r="O217" s="37"/>
    </row>
    <row r="218" spans="1:15" s="3" customFormat="1">
      <c r="A218" s="37"/>
      <c r="B218" s="37"/>
      <c r="C218" s="37"/>
      <c r="D218" s="37"/>
      <c r="E218" s="37"/>
      <c r="F218" s="37"/>
      <c r="G218" s="2" t="s">
        <v>124</v>
      </c>
      <c r="H218" s="2" t="s">
        <v>584</v>
      </c>
      <c r="I218" s="2" t="s">
        <v>31</v>
      </c>
      <c r="J218" s="37"/>
      <c r="K218" s="37"/>
      <c r="L218" s="37"/>
      <c r="M218" s="37"/>
      <c r="N218" s="37"/>
      <c r="O218" s="37"/>
    </row>
    <row r="219" spans="1:15" s="3" customFormat="1">
      <c r="A219" s="37"/>
      <c r="B219" s="37"/>
      <c r="C219" s="37"/>
      <c r="D219" s="37"/>
      <c r="E219" s="37"/>
      <c r="F219" s="37"/>
      <c r="G219" s="2" t="s">
        <v>309</v>
      </c>
      <c r="H219" s="2" t="s">
        <v>585</v>
      </c>
      <c r="I219" s="2" t="s">
        <v>31</v>
      </c>
      <c r="J219" s="37"/>
      <c r="K219" s="37"/>
      <c r="L219" s="37"/>
      <c r="M219" s="37"/>
      <c r="N219" s="37"/>
      <c r="O219" s="37"/>
    </row>
    <row r="220" spans="1:15" s="3" customFormat="1">
      <c r="A220" s="37"/>
      <c r="B220" s="37"/>
      <c r="C220" s="37"/>
      <c r="D220" s="37"/>
      <c r="E220" s="37"/>
      <c r="F220" s="37"/>
      <c r="G220" s="2" t="s">
        <v>181</v>
      </c>
      <c r="H220" s="2" t="s">
        <v>586</v>
      </c>
      <c r="I220" s="2" t="s">
        <v>31</v>
      </c>
      <c r="J220" s="37"/>
      <c r="K220" s="37"/>
      <c r="L220" s="37"/>
      <c r="M220" s="37"/>
      <c r="N220" s="37"/>
      <c r="O220" s="37"/>
    </row>
    <row r="221" spans="1:15" s="3" customFormat="1">
      <c r="A221" s="37"/>
      <c r="B221" s="37"/>
      <c r="C221" s="37"/>
      <c r="D221" s="37"/>
      <c r="E221" s="37"/>
      <c r="F221" s="37"/>
      <c r="G221" s="2" t="s">
        <v>178</v>
      </c>
      <c r="H221" s="2" t="s">
        <v>586</v>
      </c>
      <c r="I221" s="2" t="s">
        <v>31</v>
      </c>
      <c r="J221" s="37"/>
      <c r="K221" s="37"/>
      <c r="L221" s="37"/>
      <c r="M221" s="37"/>
      <c r="N221" s="37"/>
      <c r="O221" s="37"/>
    </row>
    <row r="222" spans="1:15" s="3" customFormat="1">
      <c r="A222" s="37" t="s">
        <v>475</v>
      </c>
      <c r="B222" s="37" t="s">
        <v>572</v>
      </c>
      <c r="C222" s="37" t="s">
        <v>573</v>
      </c>
      <c r="D222" s="37"/>
      <c r="E222" s="37" t="s">
        <v>575</v>
      </c>
      <c r="F222" s="37" t="s">
        <v>588</v>
      </c>
      <c r="G222" s="2" t="s">
        <v>20</v>
      </c>
      <c r="H222" s="2" t="s">
        <v>587</v>
      </c>
      <c r="I222" s="2" t="s">
        <v>31</v>
      </c>
      <c r="J222" s="37">
        <v>37811</v>
      </c>
      <c r="K222" s="37">
        <v>5839</v>
      </c>
      <c r="L222" s="37">
        <v>16905.29</v>
      </c>
      <c r="M222" s="37">
        <v>2610.62</v>
      </c>
      <c r="N222" s="37">
        <v>20905.71</v>
      </c>
      <c r="O222" s="37" t="s">
        <v>576</v>
      </c>
    </row>
    <row r="223" spans="1:15" s="3" customFormat="1">
      <c r="A223" s="37"/>
      <c r="B223" s="37"/>
      <c r="C223" s="37"/>
      <c r="D223" s="37"/>
      <c r="E223" s="37"/>
      <c r="F223" s="37"/>
      <c r="G223" s="2" t="s">
        <v>158</v>
      </c>
      <c r="H223" s="2" t="s">
        <v>589</v>
      </c>
      <c r="I223" s="2" t="s">
        <v>31</v>
      </c>
      <c r="J223" s="37"/>
      <c r="K223" s="37"/>
      <c r="L223" s="37"/>
      <c r="M223" s="37"/>
      <c r="N223" s="37"/>
      <c r="O223" s="37"/>
    </row>
    <row r="224" spans="1:15" s="3" customFormat="1">
      <c r="A224" s="37"/>
      <c r="B224" s="37"/>
      <c r="C224" s="37"/>
      <c r="D224" s="37"/>
      <c r="E224" s="37"/>
      <c r="F224" s="37"/>
      <c r="G224" s="2" t="s">
        <v>21</v>
      </c>
      <c r="H224" s="2" t="s">
        <v>590</v>
      </c>
      <c r="I224" s="2" t="s">
        <v>31</v>
      </c>
      <c r="J224" s="37"/>
      <c r="K224" s="37"/>
      <c r="L224" s="37"/>
      <c r="M224" s="37"/>
      <c r="N224" s="37"/>
      <c r="O224" s="37"/>
    </row>
    <row r="225" spans="1:15" s="3" customFormat="1">
      <c r="A225" s="37"/>
      <c r="B225" s="37"/>
      <c r="C225" s="37"/>
      <c r="D225" s="37"/>
      <c r="E225" s="37"/>
      <c r="F225" s="37"/>
      <c r="G225" s="2" t="s">
        <v>152</v>
      </c>
      <c r="H225" s="2" t="s">
        <v>591</v>
      </c>
      <c r="I225" s="2" t="s">
        <v>31</v>
      </c>
      <c r="J225" s="37"/>
      <c r="K225" s="37"/>
      <c r="L225" s="37"/>
      <c r="M225" s="37"/>
      <c r="N225" s="37"/>
      <c r="O225" s="37"/>
    </row>
    <row r="226" spans="1:15" s="3" customFormat="1">
      <c r="A226" s="37"/>
      <c r="B226" s="37"/>
      <c r="C226" s="37"/>
      <c r="D226" s="37"/>
      <c r="E226" s="37"/>
      <c r="F226" s="37"/>
      <c r="G226" s="2" t="s">
        <v>98</v>
      </c>
      <c r="H226" s="2" t="s">
        <v>592</v>
      </c>
      <c r="I226" s="2" t="s">
        <v>31</v>
      </c>
      <c r="J226" s="37"/>
      <c r="K226" s="37"/>
      <c r="L226" s="37"/>
      <c r="M226" s="37"/>
      <c r="N226" s="37"/>
      <c r="O226" s="37"/>
    </row>
    <row r="227" spans="1:15" s="3" customFormat="1">
      <c r="A227" s="37"/>
      <c r="B227" s="37"/>
      <c r="C227" s="37"/>
      <c r="D227" s="37"/>
      <c r="E227" s="37"/>
      <c r="F227" s="37"/>
      <c r="G227" s="2" t="s">
        <v>113</v>
      </c>
      <c r="H227" s="2" t="s">
        <v>593</v>
      </c>
      <c r="I227" s="2" t="s">
        <v>31</v>
      </c>
      <c r="J227" s="37"/>
      <c r="K227" s="37"/>
      <c r="L227" s="37"/>
      <c r="M227" s="37"/>
      <c r="N227" s="37"/>
      <c r="O227" s="37"/>
    </row>
    <row r="228" spans="1:15" s="3" customFormat="1">
      <c r="A228" s="37"/>
      <c r="B228" s="37"/>
      <c r="C228" s="37"/>
      <c r="D228" s="37"/>
      <c r="E228" s="37"/>
      <c r="F228" s="37"/>
      <c r="G228" s="2" t="s">
        <v>106</v>
      </c>
      <c r="H228" s="2" t="s">
        <v>594</v>
      </c>
      <c r="I228" s="2" t="s">
        <v>31</v>
      </c>
      <c r="J228" s="37"/>
      <c r="K228" s="37"/>
      <c r="L228" s="37"/>
      <c r="M228" s="37"/>
      <c r="N228" s="37"/>
      <c r="O228" s="37"/>
    </row>
    <row r="229" spans="1:15" s="3" customFormat="1">
      <c r="A229" s="37"/>
      <c r="B229" s="37"/>
      <c r="C229" s="37"/>
      <c r="D229" s="37"/>
      <c r="E229" s="37"/>
      <c r="F229" s="37"/>
      <c r="G229" s="2" t="s">
        <v>524</v>
      </c>
      <c r="H229" s="2" t="s">
        <v>595</v>
      </c>
      <c r="I229" s="2" t="s">
        <v>31</v>
      </c>
      <c r="J229" s="37"/>
      <c r="K229" s="37"/>
      <c r="L229" s="37"/>
      <c r="M229" s="37"/>
      <c r="N229" s="37"/>
      <c r="O229" s="37"/>
    </row>
    <row r="230" spans="1:15" s="3" customFormat="1">
      <c r="A230" s="37"/>
      <c r="B230" s="37"/>
      <c r="C230" s="37"/>
      <c r="D230" s="37"/>
      <c r="E230" s="37"/>
      <c r="F230" s="37"/>
      <c r="G230" s="2" t="s">
        <v>55</v>
      </c>
      <c r="H230" s="2" t="s">
        <v>596</v>
      </c>
      <c r="I230" s="2" t="s">
        <v>31</v>
      </c>
      <c r="J230" s="37"/>
      <c r="K230" s="37"/>
      <c r="L230" s="37"/>
      <c r="M230" s="37"/>
      <c r="N230" s="37"/>
      <c r="O230" s="37"/>
    </row>
    <row r="231" spans="1:15" s="3" customFormat="1">
      <c r="A231" s="37"/>
      <c r="B231" s="37"/>
      <c r="C231" s="37"/>
      <c r="D231" s="37"/>
      <c r="E231" s="37"/>
      <c r="F231" s="37"/>
      <c r="G231" s="2" t="s">
        <v>121</v>
      </c>
      <c r="H231" s="2" t="s">
        <v>597</v>
      </c>
      <c r="I231" s="2" t="s">
        <v>31</v>
      </c>
      <c r="J231" s="37"/>
      <c r="K231" s="37"/>
      <c r="L231" s="37"/>
      <c r="M231" s="37"/>
      <c r="N231" s="37"/>
      <c r="O231" s="37"/>
    </row>
    <row r="232" spans="1:15" s="3" customFormat="1">
      <c r="A232" s="37"/>
      <c r="B232" s="37"/>
      <c r="C232" s="37"/>
      <c r="D232" s="37"/>
      <c r="E232" s="37"/>
      <c r="F232" s="37"/>
      <c r="G232" s="2" t="s">
        <v>123</v>
      </c>
      <c r="H232" s="2" t="s">
        <v>598</v>
      </c>
      <c r="I232" s="2" t="s">
        <v>31</v>
      </c>
      <c r="J232" s="37"/>
      <c r="K232" s="37"/>
      <c r="L232" s="37"/>
      <c r="M232" s="37"/>
      <c r="N232" s="37"/>
      <c r="O232" s="37"/>
    </row>
    <row r="233" spans="1:15" s="3" customFormat="1">
      <c r="A233" s="37"/>
      <c r="B233" s="37"/>
      <c r="C233" s="37"/>
      <c r="D233" s="37"/>
      <c r="E233" s="37"/>
      <c r="F233" s="37"/>
      <c r="G233" s="2" t="s">
        <v>35</v>
      </c>
      <c r="H233" s="2" t="s">
        <v>599</v>
      </c>
      <c r="I233" s="2" t="s">
        <v>31</v>
      </c>
      <c r="J233" s="37"/>
      <c r="K233" s="37"/>
      <c r="L233" s="37"/>
      <c r="M233" s="37"/>
      <c r="N233" s="37"/>
      <c r="O233" s="37"/>
    </row>
    <row r="234" spans="1:15" s="3" customFormat="1">
      <c r="A234" s="37"/>
      <c r="B234" s="37"/>
      <c r="C234" s="37"/>
      <c r="D234" s="37"/>
      <c r="E234" s="37"/>
      <c r="F234" s="37"/>
      <c r="G234" s="2" t="s">
        <v>43</v>
      </c>
      <c r="H234" s="2" t="s">
        <v>599</v>
      </c>
      <c r="I234" s="2" t="s">
        <v>31</v>
      </c>
      <c r="J234" s="37"/>
      <c r="K234" s="37"/>
      <c r="L234" s="37"/>
      <c r="M234" s="37"/>
      <c r="N234" s="37"/>
      <c r="O234" s="37"/>
    </row>
    <row r="235" spans="1:15" s="3" customFormat="1">
      <c r="A235" s="37"/>
      <c r="B235" s="37"/>
      <c r="C235" s="37"/>
      <c r="D235" s="37"/>
      <c r="E235" s="37"/>
      <c r="F235" s="37"/>
      <c r="G235" s="2" t="s">
        <v>355</v>
      </c>
      <c r="H235" s="2" t="s">
        <v>599</v>
      </c>
      <c r="I235" s="2" t="s">
        <v>31</v>
      </c>
      <c r="J235" s="37"/>
      <c r="K235" s="37"/>
      <c r="L235" s="37"/>
      <c r="M235" s="37"/>
      <c r="N235" s="37"/>
      <c r="O235" s="37"/>
    </row>
    <row r="236" spans="1:15" s="3" customFormat="1">
      <c r="A236" s="37"/>
      <c r="B236" s="37"/>
      <c r="C236" s="37"/>
      <c r="D236" s="37"/>
      <c r="E236" s="37"/>
      <c r="F236" s="37"/>
      <c r="G236" s="2" t="s">
        <v>535</v>
      </c>
      <c r="H236" s="2" t="s">
        <v>599</v>
      </c>
      <c r="I236" s="2" t="s">
        <v>31</v>
      </c>
      <c r="J236" s="37"/>
      <c r="K236" s="37"/>
      <c r="L236" s="37"/>
      <c r="M236" s="37"/>
      <c r="N236" s="37"/>
      <c r="O236" s="37"/>
    </row>
    <row r="237" spans="1:15" s="3" customFormat="1">
      <c r="A237" s="37"/>
      <c r="B237" s="37"/>
      <c r="C237" s="37"/>
      <c r="D237" s="37"/>
      <c r="E237" s="37"/>
      <c r="F237" s="37"/>
      <c r="G237" s="2" t="s">
        <v>537</v>
      </c>
      <c r="H237" s="2" t="s">
        <v>599</v>
      </c>
      <c r="I237" s="2" t="s">
        <v>31</v>
      </c>
      <c r="J237" s="37"/>
      <c r="K237" s="37"/>
      <c r="L237" s="37"/>
      <c r="M237" s="37"/>
      <c r="N237" s="37"/>
      <c r="O237" s="37"/>
    </row>
    <row r="238" spans="1:15" s="3" customFormat="1">
      <c r="A238" s="37"/>
      <c r="B238" s="37"/>
      <c r="C238" s="37"/>
      <c r="D238" s="37"/>
      <c r="E238" s="37"/>
      <c r="F238" s="37"/>
      <c r="G238" s="2" t="s">
        <v>194</v>
      </c>
      <c r="H238" s="2" t="s">
        <v>599</v>
      </c>
      <c r="I238" s="2" t="s">
        <v>31</v>
      </c>
      <c r="J238" s="37"/>
      <c r="K238" s="37"/>
      <c r="L238" s="37"/>
      <c r="M238" s="37"/>
      <c r="N238" s="37"/>
      <c r="O238" s="37"/>
    </row>
    <row r="239" spans="1:15" s="3" customFormat="1">
      <c r="A239" s="37"/>
      <c r="B239" s="37"/>
      <c r="C239" s="37"/>
      <c r="D239" s="37"/>
      <c r="E239" s="37"/>
      <c r="F239" s="37"/>
      <c r="G239" s="2" t="s">
        <v>600</v>
      </c>
      <c r="H239" s="2" t="s">
        <v>599</v>
      </c>
      <c r="I239" s="2" t="s">
        <v>31</v>
      </c>
      <c r="J239" s="37"/>
      <c r="K239" s="37"/>
      <c r="L239" s="37"/>
      <c r="M239" s="37"/>
      <c r="N239" s="37"/>
      <c r="O239" s="37"/>
    </row>
    <row r="240" spans="1:15" s="3" customFormat="1">
      <c r="A240" s="37" t="s">
        <v>475</v>
      </c>
      <c r="B240" s="37" t="s">
        <v>572</v>
      </c>
      <c r="C240" s="37" t="s">
        <v>573</v>
      </c>
      <c r="D240" s="37"/>
      <c r="E240" s="37" t="s">
        <v>575</v>
      </c>
      <c r="F240" s="37" t="s">
        <v>601</v>
      </c>
      <c r="G240" s="2" t="s">
        <v>142</v>
      </c>
      <c r="H240" s="2" t="s">
        <v>571</v>
      </c>
      <c r="I240" s="2" t="s">
        <v>16</v>
      </c>
      <c r="J240" s="37">
        <v>18630</v>
      </c>
      <c r="K240" s="37">
        <v>6570</v>
      </c>
      <c r="L240" s="37">
        <v>11736.9</v>
      </c>
      <c r="M240" s="37">
        <v>4139.1000000000004</v>
      </c>
      <c r="N240" s="37">
        <v>6893.1</v>
      </c>
      <c r="O240" s="37" t="s">
        <v>576</v>
      </c>
    </row>
    <row r="241" spans="1:15" s="3" customFormat="1">
      <c r="A241" s="37"/>
      <c r="B241" s="37"/>
      <c r="C241" s="37"/>
      <c r="D241" s="37"/>
      <c r="E241" s="37"/>
      <c r="F241" s="37"/>
      <c r="G241" s="2" t="s">
        <v>260</v>
      </c>
      <c r="H241" s="2" t="s">
        <v>571</v>
      </c>
      <c r="I241" s="2" t="s">
        <v>16</v>
      </c>
      <c r="J241" s="37"/>
      <c r="K241" s="37"/>
      <c r="L241" s="37"/>
      <c r="M241" s="37"/>
      <c r="N241" s="37"/>
      <c r="O241" s="37"/>
    </row>
    <row r="242" spans="1:15" s="3" customFormat="1">
      <c r="A242" s="37"/>
      <c r="B242" s="37"/>
      <c r="C242" s="37"/>
      <c r="D242" s="37"/>
      <c r="E242" s="37"/>
      <c r="F242" s="37"/>
      <c r="G242" s="2" t="s">
        <v>165</v>
      </c>
      <c r="H242" s="2" t="s">
        <v>571</v>
      </c>
      <c r="I242" s="2" t="s">
        <v>16</v>
      </c>
      <c r="J242" s="37"/>
      <c r="K242" s="37"/>
      <c r="L242" s="37"/>
      <c r="M242" s="37"/>
      <c r="N242" s="37"/>
      <c r="O242" s="37"/>
    </row>
    <row r="243" spans="1:15" s="3" customFormat="1">
      <c r="A243" s="37"/>
      <c r="B243" s="37"/>
      <c r="C243" s="37"/>
      <c r="D243" s="37"/>
      <c r="E243" s="37"/>
      <c r="F243" s="37"/>
      <c r="G243" s="2" t="s">
        <v>217</v>
      </c>
      <c r="H243" s="2" t="s">
        <v>602</v>
      </c>
      <c r="I243" s="2" t="s">
        <v>16</v>
      </c>
      <c r="J243" s="37"/>
      <c r="K243" s="37"/>
      <c r="L243" s="37"/>
      <c r="M243" s="37"/>
      <c r="N243" s="37"/>
      <c r="O243" s="37"/>
    </row>
    <row r="244" spans="1:15" s="3" customFormat="1">
      <c r="A244" s="37"/>
      <c r="B244" s="37"/>
      <c r="C244" s="37"/>
      <c r="D244" s="37"/>
      <c r="E244" s="37"/>
      <c r="F244" s="37"/>
      <c r="G244" s="2" t="s">
        <v>273</v>
      </c>
      <c r="H244" s="2" t="s">
        <v>603</v>
      </c>
      <c r="I244" s="2" t="s">
        <v>16</v>
      </c>
      <c r="J244" s="37"/>
      <c r="K244" s="37"/>
      <c r="L244" s="37"/>
      <c r="M244" s="37"/>
      <c r="N244" s="37"/>
      <c r="O244" s="37"/>
    </row>
    <row r="245" spans="1:15" s="3" customFormat="1">
      <c r="A245" s="37"/>
      <c r="B245" s="37"/>
      <c r="C245" s="37"/>
      <c r="D245" s="37"/>
      <c r="E245" s="37"/>
      <c r="F245" s="37"/>
      <c r="G245" s="2" t="s">
        <v>131</v>
      </c>
      <c r="H245" s="2" t="s">
        <v>579</v>
      </c>
      <c r="I245" s="2" t="s">
        <v>16</v>
      </c>
      <c r="J245" s="37"/>
      <c r="K245" s="37"/>
      <c r="L245" s="37"/>
      <c r="M245" s="37"/>
      <c r="N245" s="37"/>
      <c r="O245" s="37"/>
    </row>
    <row r="246" spans="1:15" s="3" customFormat="1">
      <c r="A246" s="37"/>
      <c r="B246" s="37"/>
      <c r="C246" s="37"/>
      <c r="D246" s="37"/>
      <c r="E246" s="37"/>
      <c r="F246" s="37"/>
      <c r="G246" s="2" t="s">
        <v>156</v>
      </c>
      <c r="H246" s="2" t="s">
        <v>604</v>
      </c>
      <c r="I246" s="2" t="s">
        <v>16</v>
      </c>
      <c r="J246" s="37"/>
      <c r="K246" s="37"/>
      <c r="L246" s="37"/>
      <c r="M246" s="37"/>
      <c r="N246" s="37"/>
      <c r="O246" s="37"/>
    </row>
    <row r="247" spans="1:15" s="3" customFormat="1">
      <c r="A247" s="37"/>
      <c r="B247" s="37"/>
      <c r="C247" s="37"/>
      <c r="D247" s="37"/>
      <c r="E247" s="37"/>
      <c r="F247" s="37"/>
      <c r="G247" s="2" t="s">
        <v>208</v>
      </c>
      <c r="H247" s="2" t="s">
        <v>581</v>
      </c>
      <c r="I247" s="2" t="s">
        <v>16</v>
      </c>
      <c r="J247" s="37"/>
      <c r="K247" s="37"/>
      <c r="L247" s="37"/>
      <c r="M247" s="37"/>
      <c r="N247" s="37"/>
      <c r="O247" s="37"/>
    </row>
    <row r="248" spans="1:15" s="3" customFormat="1">
      <c r="A248" s="37" t="s">
        <v>475</v>
      </c>
      <c r="B248" s="37" t="s">
        <v>606</v>
      </c>
      <c r="C248" s="37" t="s">
        <v>607</v>
      </c>
      <c r="D248" s="37" t="s">
        <v>608</v>
      </c>
      <c r="E248" s="37" t="s">
        <v>610</v>
      </c>
      <c r="F248" s="37" t="s">
        <v>609</v>
      </c>
      <c r="G248" s="2" t="s">
        <v>15</v>
      </c>
      <c r="H248" s="2" t="s">
        <v>605</v>
      </c>
      <c r="I248" s="2" t="s">
        <v>16</v>
      </c>
      <c r="J248" s="37">
        <v>14893</v>
      </c>
      <c r="K248" s="37">
        <v>5000</v>
      </c>
      <c r="L248" s="37">
        <v>14893</v>
      </c>
      <c r="M248" s="37">
        <v>5000</v>
      </c>
      <c r="N248" s="37">
        <v>0</v>
      </c>
      <c r="O248" s="37" t="s">
        <v>611</v>
      </c>
    </row>
    <row r="249" spans="1:15" s="3" customFormat="1">
      <c r="A249" s="37"/>
      <c r="B249" s="37"/>
      <c r="C249" s="37"/>
      <c r="D249" s="37"/>
      <c r="E249" s="37"/>
      <c r="F249" s="37"/>
      <c r="G249" s="2" t="s">
        <v>19</v>
      </c>
      <c r="H249" s="2" t="s">
        <v>612</v>
      </c>
      <c r="I249" s="2" t="s">
        <v>16</v>
      </c>
      <c r="J249" s="37"/>
      <c r="K249" s="37"/>
      <c r="L249" s="37"/>
      <c r="M249" s="37"/>
      <c r="N249" s="37"/>
      <c r="O249" s="37"/>
    </row>
    <row r="250" spans="1:15" s="3" customFormat="1">
      <c r="A250" s="37"/>
      <c r="B250" s="37"/>
      <c r="C250" s="37"/>
      <c r="D250" s="37"/>
      <c r="E250" s="37"/>
      <c r="F250" s="37"/>
      <c r="G250" s="2" t="s">
        <v>158</v>
      </c>
      <c r="H250" s="2" t="s">
        <v>613</v>
      </c>
      <c r="I250" s="2" t="s">
        <v>16</v>
      </c>
      <c r="J250" s="37"/>
      <c r="K250" s="37"/>
      <c r="L250" s="37"/>
      <c r="M250" s="37"/>
      <c r="N250" s="37"/>
      <c r="O250" s="37"/>
    </row>
    <row r="251" spans="1:15" s="3" customFormat="1">
      <c r="A251" s="2" t="s">
        <v>475</v>
      </c>
      <c r="B251" s="2" t="s">
        <v>615</v>
      </c>
      <c r="C251" s="2" t="s">
        <v>616</v>
      </c>
      <c r="D251" s="2" t="s">
        <v>617</v>
      </c>
      <c r="E251" s="2" t="s">
        <v>619</v>
      </c>
      <c r="F251" s="2" t="s">
        <v>618</v>
      </c>
      <c r="G251" s="2" t="s">
        <v>113</v>
      </c>
      <c r="H251" s="2" t="s">
        <v>614</v>
      </c>
      <c r="I251" s="2" t="s">
        <v>16</v>
      </c>
      <c r="J251" s="2">
        <v>7000</v>
      </c>
      <c r="K251" s="2">
        <v>8000</v>
      </c>
      <c r="L251" s="2">
        <v>1707.32</v>
      </c>
      <c r="M251" s="2">
        <v>1951.22</v>
      </c>
      <c r="N251" s="2">
        <v>5292.68</v>
      </c>
      <c r="O251" s="2" t="s">
        <v>620</v>
      </c>
    </row>
    <row r="252" spans="1:15" s="3" customFormat="1">
      <c r="A252" s="37" t="s">
        <v>475</v>
      </c>
      <c r="B252" s="37" t="s">
        <v>622</v>
      </c>
      <c r="C252" s="37" t="s">
        <v>623</v>
      </c>
      <c r="D252" s="37" t="s">
        <v>624</v>
      </c>
      <c r="E252" s="37" t="s">
        <v>626</v>
      </c>
      <c r="F252" s="37" t="s">
        <v>625</v>
      </c>
      <c r="G252" s="2" t="s">
        <v>30</v>
      </c>
      <c r="H252" s="2" t="s">
        <v>621</v>
      </c>
      <c r="I252" s="2" t="s">
        <v>16</v>
      </c>
      <c r="J252" s="37">
        <v>31385</v>
      </c>
      <c r="K252" s="37">
        <v>15200</v>
      </c>
      <c r="L252" s="37">
        <v>15491.01</v>
      </c>
      <c r="M252" s="37">
        <v>7502.42</v>
      </c>
      <c r="N252" s="37">
        <v>15893.99</v>
      </c>
      <c r="O252" s="37" t="s">
        <v>627</v>
      </c>
    </row>
    <row r="253" spans="1:15" s="3" customFormat="1">
      <c r="A253" s="37"/>
      <c r="B253" s="37"/>
      <c r="C253" s="37"/>
      <c r="D253" s="37"/>
      <c r="E253" s="37"/>
      <c r="F253" s="37"/>
      <c r="G253" s="2" t="s">
        <v>241</v>
      </c>
      <c r="H253" s="2" t="s">
        <v>628</v>
      </c>
      <c r="I253" s="2" t="s">
        <v>31</v>
      </c>
      <c r="J253" s="37"/>
      <c r="K253" s="37"/>
      <c r="L253" s="37"/>
      <c r="M253" s="37"/>
      <c r="N253" s="37"/>
      <c r="O253" s="37"/>
    </row>
    <row r="254" spans="1:15" s="3" customFormat="1">
      <c r="A254" s="37"/>
      <c r="B254" s="37"/>
      <c r="C254" s="37"/>
      <c r="D254" s="37"/>
      <c r="E254" s="37"/>
      <c r="F254" s="37"/>
      <c r="G254" s="2" t="s">
        <v>96</v>
      </c>
      <c r="H254" s="2" t="s">
        <v>629</v>
      </c>
      <c r="I254" s="2" t="s">
        <v>16</v>
      </c>
      <c r="J254" s="37"/>
      <c r="K254" s="37"/>
      <c r="L254" s="37"/>
      <c r="M254" s="37"/>
      <c r="N254" s="37"/>
      <c r="O254" s="37"/>
    </row>
    <row r="255" spans="1:15" s="3" customFormat="1">
      <c r="A255" s="37"/>
      <c r="B255" s="37"/>
      <c r="C255" s="37"/>
      <c r="D255" s="37"/>
      <c r="E255" s="37"/>
      <c r="F255" s="37"/>
      <c r="G255" s="2" t="s">
        <v>376</v>
      </c>
      <c r="H255" s="2" t="s">
        <v>630</v>
      </c>
      <c r="I255" s="2" t="s">
        <v>16</v>
      </c>
      <c r="J255" s="37"/>
      <c r="K255" s="37"/>
      <c r="L255" s="37"/>
      <c r="M255" s="37"/>
      <c r="N255" s="37"/>
      <c r="O255" s="37"/>
    </row>
    <row r="256" spans="1:15" s="3" customFormat="1">
      <c r="A256" s="37"/>
      <c r="B256" s="37"/>
      <c r="C256" s="37"/>
      <c r="D256" s="37"/>
      <c r="E256" s="37"/>
      <c r="F256" s="37"/>
      <c r="G256" s="2" t="s">
        <v>240</v>
      </c>
      <c r="H256" s="2" t="s">
        <v>631</v>
      </c>
      <c r="I256" s="2" t="s">
        <v>16</v>
      </c>
      <c r="J256" s="37"/>
      <c r="K256" s="37"/>
      <c r="L256" s="37"/>
      <c r="M256" s="37"/>
      <c r="N256" s="37"/>
      <c r="O256" s="37"/>
    </row>
    <row r="257" spans="1:15" s="3" customFormat="1">
      <c r="A257" s="37"/>
      <c r="B257" s="37"/>
      <c r="C257" s="37"/>
      <c r="D257" s="37"/>
      <c r="E257" s="37"/>
      <c r="F257" s="37"/>
      <c r="G257" s="2" t="s">
        <v>139</v>
      </c>
      <c r="H257" s="2" t="s">
        <v>632</v>
      </c>
      <c r="I257" s="2" t="s">
        <v>16</v>
      </c>
      <c r="J257" s="37"/>
      <c r="K257" s="37"/>
      <c r="L257" s="37"/>
      <c r="M257" s="37"/>
      <c r="N257" s="37"/>
      <c r="O257" s="37"/>
    </row>
    <row r="258" spans="1:15" s="3" customFormat="1">
      <c r="A258" s="37" t="s">
        <v>475</v>
      </c>
      <c r="B258" s="37" t="s">
        <v>634</v>
      </c>
      <c r="C258" s="37" t="s">
        <v>635</v>
      </c>
      <c r="D258" s="37"/>
      <c r="E258" s="37" t="s">
        <v>637</v>
      </c>
      <c r="F258" s="37" t="s">
        <v>636</v>
      </c>
      <c r="G258" s="2" t="s">
        <v>141</v>
      </c>
      <c r="H258" s="2" t="s">
        <v>633</v>
      </c>
      <c r="I258" s="2" t="s">
        <v>31</v>
      </c>
      <c r="J258" s="37">
        <v>12000</v>
      </c>
      <c r="K258" s="37">
        <v>0</v>
      </c>
      <c r="L258" s="37">
        <v>11831.43</v>
      </c>
      <c r="M258" s="37">
        <v>0</v>
      </c>
      <c r="N258" s="37">
        <v>168.57</v>
      </c>
      <c r="O258" s="37" t="s">
        <v>638</v>
      </c>
    </row>
    <row r="259" spans="1:15" s="3" customFormat="1">
      <c r="A259" s="37"/>
      <c r="B259" s="37"/>
      <c r="C259" s="37"/>
      <c r="D259" s="37"/>
      <c r="E259" s="37"/>
      <c r="F259" s="37"/>
      <c r="G259" s="2" t="s">
        <v>260</v>
      </c>
      <c r="H259" s="2" t="s">
        <v>639</v>
      </c>
      <c r="I259" s="2" t="s">
        <v>31</v>
      </c>
      <c r="J259" s="37"/>
      <c r="K259" s="37"/>
      <c r="L259" s="37"/>
      <c r="M259" s="37"/>
      <c r="N259" s="37"/>
      <c r="O259" s="37"/>
    </row>
    <row r="260" spans="1:15" s="3" customFormat="1">
      <c r="A260" s="37" t="s">
        <v>475</v>
      </c>
      <c r="B260" s="37" t="s">
        <v>634</v>
      </c>
      <c r="C260" s="37" t="s">
        <v>635</v>
      </c>
      <c r="D260" s="37"/>
      <c r="E260" s="37" t="s">
        <v>637</v>
      </c>
      <c r="F260" s="37" t="s">
        <v>640</v>
      </c>
      <c r="G260" s="2" t="s">
        <v>142</v>
      </c>
      <c r="H260" s="2" t="s">
        <v>633</v>
      </c>
      <c r="I260" s="2" t="s">
        <v>16</v>
      </c>
      <c r="J260" s="37">
        <v>18000</v>
      </c>
      <c r="K260" s="37">
        <v>0</v>
      </c>
      <c r="L260" s="37">
        <v>17757</v>
      </c>
      <c r="M260" s="37">
        <v>0</v>
      </c>
      <c r="N260" s="37">
        <v>243</v>
      </c>
      <c r="O260" s="37" t="s">
        <v>638</v>
      </c>
    </row>
    <row r="261" spans="1:15" s="3" customFormat="1">
      <c r="A261" s="37"/>
      <c r="B261" s="37"/>
      <c r="C261" s="37"/>
      <c r="D261" s="37"/>
      <c r="E261" s="37"/>
      <c r="F261" s="37"/>
      <c r="G261" s="2" t="s">
        <v>165</v>
      </c>
      <c r="H261" s="2" t="s">
        <v>639</v>
      </c>
      <c r="I261" s="2" t="s">
        <v>16</v>
      </c>
      <c r="J261" s="37"/>
      <c r="K261" s="37"/>
      <c r="L261" s="37"/>
      <c r="M261" s="37"/>
      <c r="N261" s="37"/>
      <c r="O261" s="37"/>
    </row>
    <row r="262" spans="1:15" s="3" customFormat="1">
      <c r="A262" s="2" t="s">
        <v>475</v>
      </c>
      <c r="B262" s="2" t="s">
        <v>634</v>
      </c>
      <c r="C262" s="2" t="s">
        <v>635</v>
      </c>
      <c r="D262" s="2"/>
      <c r="E262" s="2" t="s">
        <v>637</v>
      </c>
      <c r="F262" s="2" t="s">
        <v>642</v>
      </c>
      <c r="G262" s="2" t="s">
        <v>273</v>
      </c>
      <c r="H262" s="2" t="s">
        <v>641</v>
      </c>
      <c r="I262" s="2" t="s">
        <v>16</v>
      </c>
      <c r="J262" s="2">
        <v>9000</v>
      </c>
      <c r="K262" s="2">
        <v>0</v>
      </c>
      <c r="L262" s="2">
        <v>8550</v>
      </c>
      <c r="M262" s="2">
        <v>0</v>
      </c>
      <c r="N262" s="2">
        <v>450</v>
      </c>
      <c r="O262" s="2" t="s">
        <v>638</v>
      </c>
    </row>
    <row r="263" spans="1:15" s="3" customFormat="1">
      <c r="A263" s="2" t="s">
        <v>475</v>
      </c>
      <c r="B263" s="2" t="s">
        <v>634</v>
      </c>
      <c r="C263" s="2" t="s">
        <v>635</v>
      </c>
      <c r="D263" s="2"/>
      <c r="E263" s="2" t="s">
        <v>637</v>
      </c>
      <c r="F263" s="2" t="s">
        <v>643</v>
      </c>
      <c r="G263" s="2" t="s">
        <v>217</v>
      </c>
      <c r="H263" s="2" t="s">
        <v>641</v>
      </c>
      <c r="I263" s="2" t="s">
        <v>31</v>
      </c>
      <c r="J263" s="2">
        <v>6000</v>
      </c>
      <c r="K263" s="2">
        <v>0</v>
      </c>
      <c r="L263" s="2">
        <v>5725.5</v>
      </c>
      <c r="M263" s="2">
        <v>0</v>
      </c>
      <c r="N263" s="2">
        <v>274.5</v>
      </c>
      <c r="O263" s="2" t="s">
        <v>638</v>
      </c>
    </row>
    <row r="264" spans="1:15" s="3" customFormat="1">
      <c r="A264" s="2" t="s">
        <v>645</v>
      </c>
      <c r="B264" s="2" t="s">
        <v>646</v>
      </c>
      <c r="C264" s="2" t="s">
        <v>647</v>
      </c>
      <c r="D264" s="2" t="s">
        <v>648</v>
      </c>
      <c r="E264" s="2" t="s">
        <v>650</v>
      </c>
      <c r="F264" s="2" t="s">
        <v>649</v>
      </c>
      <c r="G264" s="2" t="s">
        <v>86</v>
      </c>
      <c r="H264" s="2" t="s">
        <v>644</v>
      </c>
      <c r="I264" s="2" t="s">
        <v>16</v>
      </c>
      <c r="J264" s="2">
        <v>7000</v>
      </c>
      <c r="K264" s="2">
        <v>2500</v>
      </c>
      <c r="L264" s="2">
        <v>4121.6000000000004</v>
      </c>
      <c r="M264" s="2">
        <v>1472</v>
      </c>
      <c r="N264" s="2">
        <v>2878.4</v>
      </c>
      <c r="O264" s="2" t="s">
        <v>651</v>
      </c>
    </row>
    <row r="265" spans="1:15" s="3" customFormat="1">
      <c r="A265" s="2" t="s">
        <v>645</v>
      </c>
      <c r="B265" s="2" t="s">
        <v>646</v>
      </c>
      <c r="C265" s="2" t="s">
        <v>654</v>
      </c>
      <c r="D265" s="2" t="s">
        <v>655</v>
      </c>
      <c r="E265" s="2" t="s">
        <v>657</v>
      </c>
      <c r="F265" s="2" t="s">
        <v>656</v>
      </c>
      <c r="G265" s="2" t="s">
        <v>652</v>
      </c>
      <c r="H265" s="2" t="s">
        <v>653</v>
      </c>
      <c r="I265" s="2" t="s">
        <v>16</v>
      </c>
      <c r="J265" s="2">
        <v>7000</v>
      </c>
      <c r="K265" s="2">
        <v>1000</v>
      </c>
      <c r="L265" s="2">
        <v>3150</v>
      </c>
      <c r="M265" s="2">
        <v>450</v>
      </c>
      <c r="N265" s="2">
        <v>3850</v>
      </c>
      <c r="O265" s="2" t="s">
        <v>658</v>
      </c>
    </row>
    <row r="266" spans="1:15" s="3" customFormat="1">
      <c r="A266" s="37" t="s">
        <v>645</v>
      </c>
      <c r="B266" s="37" t="s">
        <v>646</v>
      </c>
      <c r="C266" s="37" t="s">
        <v>660</v>
      </c>
      <c r="D266" s="37" t="s">
        <v>661</v>
      </c>
      <c r="E266" s="37" t="s">
        <v>663</v>
      </c>
      <c r="F266" s="37" t="s">
        <v>662</v>
      </c>
      <c r="G266" s="2" t="s">
        <v>138</v>
      </c>
      <c r="H266" s="2" t="s">
        <v>659</v>
      </c>
      <c r="I266" s="2" t="s">
        <v>16</v>
      </c>
      <c r="J266" s="37">
        <v>28096.89</v>
      </c>
      <c r="K266" s="37">
        <v>12008.01</v>
      </c>
      <c r="L266" s="37">
        <v>22016.61</v>
      </c>
      <c r="M266" s="37">
        <v>9409.43</v>
      </c>
      <c r="N266" s="37">
        <v>6080.28</v>
      </c>
      <c r="O266" s="37" t="s">
        <v>664</v>
      </c>
    </row>
    <row r="267" spans="1:15" s="3" customFormat="1">
      <c r="A267" s="37"/>
      <c r="B267" s="37"/>
      <c r="C267" s="37"/>
      <c r="D267" s="37"/>
      <c r="E267" s="37"/>
      <c r="F267" s="37"/>
      <c r="G267" s="2" t="s">
        <v>229</v>
      </c>
      <c r="H267" s="2" t="s">
        <v>659</v>
      </c>
      <c r="I267" s="2" t="s">
        <v>31</v>
      </c>
      <c r="J267" s="37"/>
      <c r="K267" s="37"/>
      <c r="L267" s="37"/>
      <c r="M267" s="37"/>
      <c r="N267" s="37"/>
      <c r="O267" s="37"/>
    </row>
    <row r="268" spans="1:15" s="3" customFormat="1">
      <c r="A268" s="37"/>
      <c r="B268" s="37"/>
      <c r="C268" s="37"/>
      <c r="D268" s="37"/>
      <c r="E268" s="37"/>
      <c r="F268" s="37"/>
      <c r="G268" s="2" t="s">
        <v>119</v>
      </c>
      <c r="H268" s="2" t="s">
        <v>665</v>
      </c>
      <c r="I268" s="2" t="s">
        <v>16</v>
      </c>
      <c r="J268" s="37"/>
      <c r="K268" s="37"/>
      <c r="L268" s="37"/>
      <c r="M268" s="37"/>
      <c r="N268" s="37"/>
      <c r="O268" s="37"/>
    </row>
    <row r="269" spans="1:15" s="3" customFormat="1">
      <c r="A269" s="37"/>
      <c r="B269" s="37"/>
      <c r="C269" s="37"/>
      <c r="D269" s="37"/>
      <c r="E269" s="37"/>
      <c r="F269" s="37"/>
      <c r="G269" s="2" t="s">
        <v>23</v>
      </c>
      <c r="H269" s="2" t="s">
        <v>665</v>
      </c>
      <c r="I269" s="2" t="s">
        <v>31</v>
      </c>
      <c r="J269" s="37"/>
      <c r="K269" s="37"/>
      <c r="L269" s="37"/>
      <c r="M269" s="37"/>
      <c r="N269" s="37"/>
      <c r="O269" s="37"/>
    </row>
    <row r="270" spans="1:15" s="3" customFormat="1">
      <c r="A270" s="37"/>
      <c r="B270" s="37"/>
      <c r="C270" s="37"/>
      <c r="D270" s="37"/>
      <c r="E270" s="37"/>
      <c r="F270" s="37"/>
      <c r="G270" s="2" t="s">
        <v>30</v>
      </c>
      <c r="H270" s="2" t="s">
        <v>666</v>
      </c>
      <c r="I270" s="2" t="s">
        <v>31</v>
      </c>
      <c r="J270" s="37"/>
      <c r="K270" s="37"/>
      <c r="L270" s="37"/>
      <c r="M270" s="37"/>
      <c r="N270" s="37"/>
      <c r="O270" s="37"/>
    </row>
    <row r="271" spans="1:15" s="3" customFormat="1">
      <c r="A271" s="37"/>
      <c r="B271" s="37"/>
      <c r="C271" s="37"/>
      <c r="D271" s="37"/>
      <c r="E271" s="37"/>
      <c r="F271" s="37"/>
      <c r="G271" s="2" t="s">
        <v>241</v>
      </c>
      <c r="H271" s="2" t="s">
        <v>666</v>
      </c>
      <c r="I271" s="2" t="s">
        <v>31</v>
      </c>
      <c r="J271" s="37"/>
      <c r="K271" s="37"/>
      <c r="L271" s="37"/>
      <c r="M271" s="37"/>
      <c r="N271" s="37"/>
      <c r="O271" s="37"/>
    </row>
    <row r="272" spans="1:15" s="3" customFormat="1">
      <c r="A272" s="37"/>
      <c r="B272" s="37"/>
      <c r="C272" s="37"/>
      <c r="D272" s="37"/>
      <c r="E272" s="37"/>
      <c r="F272" s="37"/>
      <c r="G272" s="2" t="s">
        <v>184</v>
      </c>
      <c r="H272" s="2" t="s">
        <v>667</v>
      </c>
      <c r="I272" s="2" t="s">
        <v>31</v>
      </c>
      <c r="J272" s="37"/>
      <c r="K272" s="37"/>
      <c r="L272" s="37"/>
      <c r="M272" s="37"/>
      <c r="N272" s="37"/>
      <c r="O272" s="37"/>
    </row>
    <row r="273" spans="1:15" s="3" customFormat="1">
      <c r="A273" s="37"/>
      <c r="B273" s="37"/>
      <c r="C273" s="37"/>
      <c r="D273" s="37"/>
      <c r="E273" s="37"/>
      <c r="F273" s="37"/>
      <c r="G273" s="2" t="s">
        <v>139</v>
      </c>
      <c r="H273" s="2" t="s">
        <v>668</v>
      </c>
      <c r="I273" s="2" t="s">
        <v>31</v>
      </c>
      <c r="J273" s="37"/>
      <c r="K273" s="37"/>
      <c r="L273" s="37"/>
      <c r="M273" s="37"/>
      <c r="N273" s="37"/>
      <c r="O273" s="37"/>
    </row>
    <row r="274" spans="1:15" s="3" customFormat="1">
      <c r="A274" s="37"/>
      <c r="B274" s="37"/>
      <c r="C274" s="37"/>
      <c r="D274" s="37"/>
      <c r="E274" s="37"/>
      <c r="F274" s="37"/>
      <c r="G274" s="2" t="s">
        <v>15</v>
      </c>
      <c r="H274" s="2" t="s">
        <v>669</v>
      </c>
      <c r="I274" s="2" t="s">
        <v>16</v>
      </c>
      <c r="J274" s="37"/>
      <c r="K274" s="37"/>
      <c r="L274" s="37"/>
      <c r="M274" s="37"/>
      <c r="N274" s="37"/>
      <c r="O274" s="37"/>
    </row>
    <row r="275" spans="1:15" s="3" customFormat="1">
      <c r="A275" s="37"/>
      <c r="B275" s="37"/>
      <c r="C275" s="37"/>
      <c r="D275" s="37"/>
      <c r="E275" s="37"/>
      <c r="F275" s="37"/>
      <c r="G275" s="2" t="s">
        <v>600</v>
      </c>
      <c r="H275" s="2" t="s">
        <v>670</v>
      </c>
      <c r="I275" s="2" t="s">
        <v>31</v>
      </c>
      <c r="J275" s="37"/>
      <c r="K275" s="37"/>
      <c r="L275" s="37"/>
      <c r="M275" s="37"/>
      <c r="N275" s="37"/>
      <c r="O275" s="37"/>
    </row>
    <row r="276" spans="1:15" s="3" customFormat="1">
      <c r="A276" s="37"/>
      <c r="B276" s="37"/>
      <c r="C276" s="37"/>
      <c r="D276" s="37"/>
      <c r="E276" s="37"/>
      <c r="F276" s="37"/>
      <c r="G276" s="2" t="s">
        <v>47</v>
      </c>
      <c r="H276" s="2" t="s">
        <v>671</v>
      </c>
      <c r="I276" s="2" t="s">
        <v>31</v>
      </c>
      <c r="J276" s="37"/>
      <c r="K276" s="37"/>
      <c r="L276" s="37"/>
      <c r="M276" s="37"/>
      <c r="N276" s="37"/>
      <c r="O276" s="37"/>
    </row>
    <row r="277" spans="1:15" s="3" customFormat="1">
      <c r="A277" s="37"/>
      <c r="B277" s="37"/>
      <c r="C277" s="37"/>
      <c r="D277" s="37"/>
      <c r="E277" s="37"/>
      <c r="F277" s="37"/>
      <c r="G277" s="2" t="s">
        <v>56</v>
      </c>
      <c r="H277" s="2" t="s">
        <v>672</v>
      </c>
      <c r="I277" s="2" t="s">
        <v>31</v>
      </c>
      <c r="J277" s="37"/>
      <c r="K277" s="37"/>
      <c r="L277" s="37"/>
      <c r="M277" s="37"/>
      <c r="N277" s="37"/>
      <c r="O277" s="37"/>
    </row>
    <row r="278" spans="1:15" s="3" customFormat="1">
      <c r="A278" s="37" t="s">
        <v>645</v>
      </c>
      <c r="B278" s="37" t="s">
        <v>646</v>
      </c>
      <c r="C278" s="37" t="s">
        <v>674</v>
      </c>
      <c r="D278" s="37"/>
      <c r="E278" s="37" t="s">
        <v>676</v>
      </c>
      <c r="F278" s="37" t="s">
        <v>675</v>
      </c>
      <c r="G278" s="2" t="s">
        <v>93</v>
      </c>
      <c r="H278" s="2" t="s">
        <v>673</v>
      </c>
      <c r="I278" s="2" t="s">
        <v>31</v>
      </c>
      <c r="J278" s="37">
        <v>180000</v>
      </c>
      <c r="K278" s="37">
        <v>30400</v>
      </c>
      <c r="L278" s="37">
        <v>91996.69</v>
      </c>
      <c r="M278" s="37">
        <v>15537.22</v>
      </c>
      <c r="N278" s="37">
        <v>88003.31</v>
      </c>
      <c r="O278" s="37" t="s">
        <v>677</v>
      </c>
    </row>
    <row r="279" spans="1:15" s="3" customFormat="1">
      <c r="A279" s="37"/>
      <c r="B279" s="37"/>
      <c r="C279" s="37"/>
      <c r="D279" s="37"/>
      <c r="E279" s="37"/>
      <c r="F279" s="37"/>
      <c r="G279" s="2" t="s">
        <v>96</v>
      </c>
      <c r="H279" s="2" t="s">
        <v>678</v>
      </c>
      <c r="I279" s="2" t="s">
        <v>31</v>
      </c>
      <c r="J279" s="37"/>
      <c r="K279" s="37"/>
      <c r="L279" s="37"/>
      <c r="M279" s="37"/>
      <c r="N279" s="37"/>
      <c r="O279" s="37"/>
    </row>
    <row r="280" spans="1:15" s="3" customFormat="1">
      <c r="A280" s="37"/>
      <c r="B280" s="37"/>
      <c r="C280" s="37"/>
      <c r="D280" s="37"/>
      <c r="E280" s="37"/>
      <c r="F280" s="37"/>
      <c r="G280" s="2" t="s">
        <v>203</v>
      </c>
      <c r="H280" s="2" t="s">
        <v>679</v>
      </c>
      <c r="I280" s="2" t="s">
        <v>31</v>
      </c>
      <c r="J280" s="37"/>
      <c r="K280" s="37"/>
      <c r="L280" s="37"/>
      <c r="M280" s="37"/>
      <c r="N280" s="37"/>
      <c r="O280" s="37"/>
    </row>
    <row r="281" spans="1:15" s="3" customFormat="1">
      <c r="A281" s="37"/>
      <c r="B281" s="37"/>
      <c r="C281" s="37"/>
      <c r="D281" s="37"/>
      <c r="E281" s="37"/>
      <c r="F281" s="37"/>
      <c r="G281" s="2" t="s">
        <v>141</v>
      </c>
      <c r="H281" s="2" t="s">
        <v>680</v>
      </c>
      <c r="I281" s="2" t="s">
        <v>31</v>
      </c>
      <c r="J281" s="37"/>
      <c r="K281" s="37"/>
      <c r="L281" s="37"/>
      <c r="M281" s="37"/>
      <c r="N281" s="37"/>
      <c r="O281" s="37"/>
    </row>
    <row r="282" spans="1:15" s="3" customFormat="1">
      <c r="A282" s="37"/>
      <c r="B282" s="37"/>
      <c r="C282" s="37"/>
      <c r="D282" s="37"/>
      <c r="E282" s="37"/>
      <c r="F282" s="37"/>
      <c r="G282" s="2" t="s">
        <v>19</v>
      </c>
      <c r="H282" s="2" t="s">
        <v>681</v>
      </c>
      <c r="I282" s="2" t="s">
        <v>31</v>
      </c>
      <c r="J282" s="37"/>
      <c r="K282" s="37"/>
      <c r="L282" s="37"/>
      <c r="M282" s="37"/>
      <c r="N282" s="37"/>
      <c r="O282" s="37"/>
    </row>
    <row r="283" spans="1:15" s="3" customFormat="1">
      <c r="A283" s="37"/>
      <c r="B283" s="37"/>
      <c r="C283" s="37"/>
      <c r="D283" s="37"/>
      <c r="E283" s="37"/>
      <c r="F283" s="37"/>
      <c r="G283" s="2" t="s">
        <v>98</v>
      </c>
      <c r="H283" s="2" t="s">
        <v>682</v>
      </c>
      <c r="I283" s="2" t="s">
        <v>31</v>
      </c>
      <c r="J283" s="37"/>
      <c r="K283" s="37"/>
      <c r="L283" s="37"/>
      <c r="M283" s="37"/>
      <c r="N283" s="37"/>
      <c r="O283" s="37"/>
    </row>
    <row r="284" spans="1:15" s="3" customFormat="1">
      <c r="A284" s="37"/>
      <c r="B284" s="37"/>
      <c r="C284" s="37"/>
      <c r="D284" s="37"/>
      <c r="E284" s="37"/>
      <c r="F284" s="37"/>
      <c r="G284" s="2" t="s">
        <v>113</v>
      </c>
      <c r="H284" s="2" t="s">
        <v>683</v>
      </c>
      <c r="I284" s="2" t="s">
        <v>31</v>
      </c>
      <c r="J284" s="37"/>
      <c r="K284" s="37"/>
      <c r="L284" s="37"/>
      <c r="M284" s="37"/>
      <c r="N284" s="37"/>
      <c r="O284" s="37"/>
    </row>
    <row r="285" spans="1:15" s="3" customFormat="1">
      <c r="A285" s="37"/>
      <c r="B285" s="37"/>
      <c r="C285" s="37"/>
      <c r="D285" s="37"/>
      <c r="E285" s="37"/>
      <c r="F285" s="37"/>
      <c r="G285" s="2" t="s">
        <v>131</v>
      </c>
      <c r="H285" s="2" t="s">
        <v>684</v>
      </c>
      <c r="I285" s="2" t="s">
        <v>31</v>
      </c>
      <c r="J285" s="37"/>
      <c r="K285" s="37"/>
      <c r="L285" s="37"/>
      <c r="M285" s="37"/>
      <c r="N285" s="37"/>
      <c r="O285" s="37"/>
    </row>
    <row r="286" spans="1:15" s="3" customFormat="1">
      <c r="A286" s="37"/>
      <c r="B286" s="37"/>
      <c r="C286" s="37"/>
      <c r="D286" s="37"/>
      <c r="E286" s="37"/>
      <c r="F286" s="37"/>
      <c r="G286" s="2" t="s">
        <v>156</v>
      </c>
      <c r="H286" s="2" t="s">
        <v>685</v>
      </c>
      <c r="I286" s="2" t="s">
        <v>31</v>
      </c>
      <c r="J286" s="37"/>
      <c r="K286" s="37"/>
      <c r="L286" s="37"/>
      <c r="M286" s="37"/>
      <c r="N286" s="37"/>
      <c r="O286" s="37"/>
    </row>
    <row r="287" spans="1:15" s="3" customFormat="1">
      <c r="A287" s="37"/>
      <c r="B287" s="37"/>
      <c r="C287" s="37"/>
      <c r="D287" s="37"/>
      <c r="E287" s="37"/>
      <c r="F287" s="37"/>
      <c r="G287" s="2" t="s">
        <v>208</v>
      </c>
      <c r="H287" s="2" t="s">
        <v>686</v>
      </c>
      <c r="I287" s="2" t="s">
        <v>31</v>
      </c>
      <c r="J287" s="37"/>
      <c r="K287" s="37"/>
      <c r="L287" s="37"/>
      <c r="M287" s="37"/>
      <c r="N287" s="37"/>
      <c r="O287" s="37"/>
    </row>
    <row r="288" spans="1:15" s="3" customFormat="1">
      <c r="A288" s="37"/>
      <c r="B288" s="37"/>
      <c r="C288" s="37"/>
      <c r="D288" s="37"/>
      <c r="E288" s="37"/>
      <c r="F288" s="37"/>
      <c r="G288" s="2" t="s">
        <v>143</v>
      </c>
      <c r="H288" s="2" t="s">
        <v>687</v>
      </c>
      <c r="I288" s="2" t="s">
        <v>31</v>
      </c>
      <c r="J288" s="37"/>
      <c r="K288" s="37"/>
      <c r="L288" s="37"/>
      <c r="M288" s="37"/>
      <c r="N288" s="37"/>
      <c r="O288" s="37"/>
    </row>
    <row r="289" spans="1:15" s="3" customFormat="1">
      <c r="A289" s="37"/>
      <c r="B289" s="37"/>
      <c r="C289" s="37"/>
      <c r="D289" s="37"/>
      <c r="E289" s="37"/>
      <c r="F289" s="37"/>
      <c r="G289" s="2" t="s">
        <v>242</v>
      </c>
      <c r="H289" s="2" t="s">
        <v>688</v>
      </c>
      <c r="I289" s="2" t="s">
        <v>31</v>
      </c>
      <c r="J289" s="37"/>
      <c r="K289" s="37"/>
      <c r="L289" s="37"/>
      <c r="M289" s="37"/>
      <c r="N289" s="37"/>
      <c r="O289" s="37"/>
    </row>
    <row r="290" spans="1:15" s="3" customFormat="1">
      <c r="A290" s="37"/>
      <c r="B290" s="37"/>
      <c r="C290" s="37"/>
      <c r="D290" s="37"/>
      <c r="E290" s="37"/>
      <c r="F290" s="37"/>
      <c r="G290" s="2" t="s">
        <v>209</v>
      </c>
      <c r="H290" s="2" t="s">
        <v>689</v>
      </c>
      <c r="I290" s="2" t="s">
        <v>31</v>
      </c>
      <c r="J290" s="37"/>
      <c r="K290" s="37"/>
      <c r="L290" s="37"/>
      <c r="M290" s="37"/>
      <c r="N290" s="37"/>
      <c r="O290" s="37"/>
    </row>
    <row r="291" spans="1:15" s="3" customFormat="1">
      <c r="A291" s="37"/>
      <c r="B291" s="37"/>
      <c r="C291" s="37"/>
      <c r="D291" s="37"/>
      <c r="E291" s="37"/>
      <c r="F291" s="37"/>
      <c r="G291" s="2" t="s">
        <v>210</v>
      </c>
      <c r="H291" s="2" t="s">
        <v>690</v>
      </c>
      <c r="I291" s="2" t="s">
        <v>31</v>
      </c>
      <c r="J291" s="37"/>
      <c r="K291" s="37"/>
      <c r="L291" s="37"/>
      <c r="M291" s="37"/>
      <c r="N291" s="37"/>
      <c r="O291" s="37"/>
    </row>
    <row r="292" spans="1:15" s="3" customFormat="1">
      <c r="A292" s="37"/>
      <c r="B292" s="37"/>
      <c r="C292" s="37"/>
      <c r="D292" s="37"/>
      <c r="E292" s="37"/>
      <c r="F292" s="37"/>
      <c r="G292" s="2" t="s">
        <v>221</v>
      </c>
      <c r="H292" s="2" t="s">
        <v>691</v>
      </c>
      <c r="I292" s="2" t="s">
        <v>31</v>
      </c>
      <c r="J292" s="37"/>
      <c r="K292" s="37"/>
      <c r="L292" s="37"/>
      <c r="M292" s="37"/>
      <c r="N292" s="37"/>
      <c r="O292" s="37"/>
    </row>
    <row r="293" spans="1:15" s="3" customFormat="1">
      <c r="A293" s="37"/>
      <c r="B293" s="37"/>
      <c r="C293" s="37"/>
      <c r="D293" s="37"/>
      <c r="E293" s="37"/>
      <c r="F293" s="37"/>
      <c r="G293" s="2" t="s">
        <v>227</v>
      </c>
      <c r="H293" s="2" t="s">
        <v>692</v>
      </c>
      <c r="I293" s="2" t="s">
        <v>31</v>
      </c>
      <c r="J293" s="37"/>
      <c r="K293" s="37"/>
      <c r="L293" s="37"/>
      <c r="M293" s="37"/>
      <c r="N293" s="37"/>
      <c r="O293" s="37"/>
    </row>
    <row r="294" spans="1:15" s="3" customFormat="1">
      <c r="A294" s="37"/>
      <c r="B294" s="37"/>
      <c r="C294" s="37"/>
      <c r="D294" s="37"/>
      <c r="E294" s="37"/>
      <c r="F294" s="37"/>
      <c r="G294" s="2" t="s">
        <v>193</v>
      </c>
      <c r="H294" s="2" t="s">
        <v>693</v>
      </c>
      <c r="I294" s="2" t="s">
        <v>31</v>
      </c>
      <c r="J294" s="37"/>
      <c r="K294" s="37"/>
      <c r="L294" s="37"/>
      <c r="M294" s="37"/>
      <c r="N294" s="37"/>
      <c r="O294" s="37"/>
    </row>
    <row r="295" spans="1:15" s="3" customFormat="1">
      <c r="A295" s="37"/>
      <c r="B295" s="37"/>
      <c r="C295" s="37"/>
      <c r="D295" s="37"/>
      <c r="E295" s="37"/>
      <c r="F295" s="37"/>
      <c r="G295" s="2" t="s">
        <v>353</v>
      </c>
      <c r="H295" s="2" t="s">
        <v>694</v>
      </c>
      <c r="I295" s="2" t="s">
        <v>31</v>
      </c>
      <c r="J295" s="37"/>
      <c r="K295" s="37"/>
      <c r="L295" s="37"/>
      <c r="M295" s="37"/>
      <c r="N295" s="37"/>
      <c r="O295" s="37"/>
    </row>
    <row r="296" spans="1:15" s="3" customFormat="1">
      <c r="A296" s="37"/>
      <c r="B296" s="37"/>
      <c r="C296" s="37"/>
      <c r="D296" s="37"/>
      <c r="E296" s="37"/>
      <c r="F296" s="37"/>
      <c r="G296" s="2" t="s">
        <v>377</v>
      </c>
      <c r="H296" s="2" t="s">
        <v>695</v>
      </c>
      <c r="I296" s="2" t="s">
        <v>31</v>
      </c>
      <c r="J296" s="37"/>
      <c r="K296" s="37"/>
      <c r="L296" s="37"/>
      <c r="M296" s="37"/>
      <c r="N296" s="37"/>
      <c r="O296" s="37"/>
    </row>
    <row r="297" spans="1:15" s="3" customFormat="1">
      <c r="A297" s="37"/>
      <c r="B297" s="37"/>
      <c r="C297" s="37"/>
      <c r="D297" s="37"/>
      <c r="E297" s="37"/>
      <c r="F297" s="37"/>
      <c r="G297" s="2" t="s">
        <v>518</v>
      </c>
      <c r="H297" s="2" t="s">
        <v>696</v>
      </c>
      <c r="I297" s="2" t="s">
        <v>31</v>
      </c>
      <c r="J297" s="37"/>
      <c r="K297" s="37"/>
      <c r="L297" s="37"/>
      <c r="M297" s="37"/>
      <c r="N297" s="37"/>
      <c r="O297" s="37"/>
    </row>
    <row r="298" spans="1:15" s="3" customFormat="1">
      <c r="A298" s="37"/>
      <c r="B298" s="37"/>
      <c r="C298" s="37"/>
      <c r="D298" s="37"/>
      <c r="E298" s="37"/>
      <c r="F298" s="37"/>
      <c r="G298" s="2" t="s">
        <v>520</v>
      </c>
      <c r="H298" s="2" t="s">
        <v>697</v>
      </c>
      <c r="I298" s="2" t="s">
        <v>31</v>
      </c>
      <c r="J298" s="37"/>
      <c r="K298" s="37"/>
      <c r="L298" s="37"/>
      <c r="M298" s="37"/>
      <c r="N298" s="37"/>
      <c r="O298" s="37"/>
    </row>
    <row r="299" spans="1:15" s="3" customFormat="1">
      <c r="A299" s="37"/>
      <c r="B299" s="37"/>
      <c r="C299" s="37"/>
      <c r="D299" s="37"/>
      <c r="E299" s="37"/>
      <c r="F299" s="37"/>
      <c r="G299" s="2" t="s">
        <v>181</v>
      </c>
      <c r="H299" s="2" t="s">
        <v>698</v>
      </c>
      <c r="I299" s="2" t="s">
        <v>31</v>
      </c>
      <c r="J299" s="37"/>
      <c r="K299" s="37"/>
      <c r="L299" s="37"/>
      <c r="M299" s="37"/>
      <c r="N299" s="37"/>
      <c r="O299" s="37"/>
    </row>
    <row r="300" spans="1:15" s="3" customFormat="1">
      <c r="A300" s="37"/>
      <c r="B300" s="37"/>
      <c r="C300" s="37"/>
      <c r="D300" s="37"/>
      <c r="E300" s="37"/>
      <c r="F300" s="37"/>
      <c r="G300" s="2" t="s">
        <v>178</v>
      </c>
      <c r="H300" s="2" t="s">
        <v>699</v>
      </c>
      <c r="I300" s="2" t="s">
        <v>31</v>
      </c>
      <c r="J300" s="37"/>
      <c r="K300" s="37"/>
      <c r="L300" s="37"/>
      <c r="M300" s="37"/>
      <c r="N300" s="37"/>
      <c r="O300" s="37"/>
    </row>
    <row r="301" spans="1:15" s="3" customFormat="1">
      <c r="A301" s="37"/>
      <c r="B301" s="37"/>
      <c r="C301" s="37"/>
      <c r="D301" s="37"/>
      <c r="E301" s="37"/>
      <c r="F301" s="37"/>
      <c r="G301" s="2" t="s">
        <v>35</v>
      </c>
      <c r="H301" s="2" t="s">
        <v>700</v>
      </c>
      <c r="I301" s="2" t="s">
        <v>31</v>
      </c>
      <c r="J301" s="37"/>
      <c r="K301" s="37"/>
      <c r="L301" s="37"/>
      <c r="M301" s="37"/>
      <c r="N301" s="37"/>
      <c r="O301" s="37"/>
    </row>
    <row r="302" spans="1:15" s="3" customFormat="1">
      <c r="A302" s="37"/>
      <c r="B302" s="37"/>
      <c r="C302" s="37"/>
      <c r="D302" s="37"/>
      <c r="E302" s="37"/>
      <c r="F302" s="37"/>
      <c r="G302" s="2" t="s">
        <v>535</v>
      </c>
      <c r="H302" s="2" t="s">
        <v>701</v>
      </c>
      <c r="I302" s="2" t="s">
        <v>31</v>
      </c>
      <c r="J302" s="37"/>
      <c r="K302" s="37"/>
      <c r="L302" s="37"/>
      <c r="M302" s="37"/>
      <c r="N302" s="37"/>
      <c r="O302" s="37"/>
    </row>
    <row r="303" spans="1:15" s="3" customFormat="1">
      <c r="A303" s="37"/>
      <c r="B303" s="37"/>
      <c r="C303" s="37"/>
      <c r="D303" s="37"/>
      <c r="E303" s="37"/>
      <c r="F303" s="37"/>
      <c r="G303" s="2" t="s">
        <v>537</v>
      </c>
      <c r="H303" s="2" t="s">
        <v>702</v>
      </c>
      <c r="I303" s="2" t="s">
        <v>31</v>
      </c>
      <c r="J303" s="37"/>
      <c r="K303" s="37"/>
      <c r="L303" s="37"/>
      <c r="M303" s="37"/>
      <c r="N303" s="37"/>
      <c r="O303" s="37"/>
    </row>
    <row r="304" spans="1:15" s="3" customFormat="1">
      <c r="A304" s="37"/>
      <c r="B304" s="37"/>
      <c r="C304" s="37"/>
      <c r="D304" s="37"/>
      <c r="E304" s="37"/>
      <c r="F304" s="37"/>
      <c r="G304" s="2" t="s">
        <v>703</v>
      </c>
      <c r="H304" s="2" t="s">
        <v>704</v>
      </c>
      <c r="I304" s="2" t="s">
        <v>31</v>
      </c>
      <c r="J304" s="37"/>
      <c r="K304" s="37"/>
      <c r="L304" s="37"/>
      <c r="M304" s="37"/>
      <c r="N304" s="37"/>
      <c r="O304" s="37"/>
    </row>
    <row r="305" spans="1:15" s="3" customFormat="1">
      <c r="A305" s="37"/>
      <c r="B305" s="37"/>
      <c r="C305" s="37"/>
      <c r="D305" s="37"/>
      <c r="E305" s="37"/>
      <c r="F305" s="37"/>
      <c r="G305" s="2" t="s">
        <v>228</v>
      </c>
      <c r="H305" s="2" t="s">
        <v>705</v>
      </c>
      <c r="I305" s="2" t="s">
        <v>31</v>
      </c>
      <c r="J305" s="37"/>
      <c r="K305" s="37"/>
      <c r="L305" s="37"/>
      <c r="M305" s="37"/>
      <c r="N305" s="37"/>
      <c r="O305" s="37"/>
    </row>
    <row r="306" spans="1:15" s="3" customFormat="1">
      <c r="A306" s="37"/>
      <c r="B306" s="37"/>
      <c r="C306" s="37"/>
      <c r="D306" s="37"/>
      <c r="E306" s="37"/>
      <c r="F306" s="37"/>
      <c r="G306" s="2" t="s">
        <v>549</v>
      </c>
      <c r="H306" s="2" t="s">
        <v>706</v>
      </c>
      <c r="I306" s="2" t="s">
        <v>31</v>
      </c>
      <c r="J306" s="37"/>
      <c r="K306" s="37"/>
      <c r="L306" s="37"/>
      <c r="M306" s="37"/>
      <c r="N306" s="37"/>
      <c r="O306" s="37"/>
    </row>
    <row r="307" spans="1:15" s="3" customFormat="1">
      <c r="A307" s="37"/>
      <c r="B307" s="37"/>
      <c r="C307" s="37"/>
      <c r="D307" s="37"/>
      <c r="E307" s="37"/>
      <c r="F307" s="37"/>
      <c r="G307" s="2" t="s">
        <v>551</v>
      </c>
      <c r="H307" s="2" t="s">
        <v>707</v>
      </c>
      <c r="I307" s="2" t="s">
        <v>31</v>
      </c>
      <c r="J307" s="37"/>
      <c r="K307" s="37"/>
      <c r="L307" s="37"/>
      <c r="M307" s="37"/>
      <c r="N307" s="37"/>
      <c r="O307" s="37"/>
    </row>
    <row r="308" spans="1:15" s="3" customFormat="1">
      <c r="A308" s="37" t="s">
        <v>645</v>
      </c>
      <c r="B308" s="37" t="s">
        <v>646</v>
      </c>
      <c r="C308" s="37" t="s">
        <v>674</v>
      </c>
      <c r="D308" s="37"/>
      <c r="E308" s="37" t="s">
        <v>676</v>
      </c>
      <c r="F308" s="37" t="s">
        <v>709</v>
      </c>
      <c r="G308" s="2" t="s">
        <v>97</v>
      </c>
      <c r="H308" s="2" t="s">
        <v>708</v>
      </c>
      <c r="I308" s="2" t="s">
        <v>31</v>
      </c>
      <c r="J308" s="37">
        <v>216000</v>
      </c>
      <c r="K308" s="37">
        <v>18500</v>
      </c>
      <c r="L308" s="37">
        <v>61627.95</v>
      </c>
      <c r="M308" s="37">
        <v>5280.48</v>
      </c>
      <c r="N308" s="37">
        <v>154372.04999999999</v>
      </c>
      <c r="O308" s="37" t="s">
        <v>677</v>
      </c>
    </row>
    <row r="309" spans="1:15" s="3" customFormat="1">
      <c r="A309" s="37"/>
      <c r="B309" s="37"/>
      <c r="C309" s="37"/>
      <c r="D309" s="37"/>
      <c r="E309" s="37"/>
      <c r="F309" s="37"/>
      <c r="G309" s="2" t="s">
        <v>34</v>
      </c>
      <c r="H309" s="2" t="s">
        <v>710</v>
      </c>
      <c r="I309" s="2" t="s">
        <v>31</v>
      </c>
      <c r="J309" s="37"/>
      <c r="K309" s="37"/>
      <c r="L309" s="37"/>
      <c r="M309" s="37"/>
      <c r="N309" s="37"/>
      <c r="O309" s="37"/>
    </row>
    <row r="310" spans="1:15" s="3" customFormat="1">
      <c r="A310" s="37"/>
      <c r="B310" s="37"/>
      <c r="C310" s="37"/>
      <c r="D310" s="37"/>
      <c r="E310" s="37"/>
      <c r="F310" s="37"/>
      <c r="G310" s="2" t="s">
        <v>140</v>
      </c>
      <c r="H310" s="2" t="s">
        <v>711</v>
      </c>
      <c r="I310" s="2" t="s">
        <v>31</v>
      </c>
      <c r="J310" s="37"/>
      <c r="K310" s="37"/>
      <c r="L310" s="37"/>
      <c r="M310" s="37"/>
      <c r="N310" s="37"/>
      <c r="O310" s="37"/>
    </row>
    <row r="311" spans="1:15" s="3" customFormat="1">
      <c r="A311" s="37"/>
      <c r="B311" s="37"/>
      <c r="C311" s="37"/>
      <c r="D311" s="37"/>
      <c r="E311" s="37"/>
      <c r="F311" s="37"/>
      <c r="G311" s="2" t="s">
        <v>142</v>
      </c>
      <c r="H311" s="2" t="s">
        <v>712</v>
      </c>
      <c r="I311" s="2" t="s">
        <v>31</v>
      </c>
      <c r="J311" s="37"/>
      <c r="K311" s="37"/>
      <c r="L311" s="37"/>
      <c r="M311" s="37"/>
      <c r="N311" s="37"/>
      <c r="O311" s="37"/>
    </row>
    <row r="312" spans="1:15" s="3" customFormat="1">
      <c r="A312" s="37"/>
      <c r="B312" s="37"/>
      <c r="C312" s="37"/>
      <c r="D312" s="37"/>
      <c r="E312" s="37"/>
      <c r="F312" s="37"/>
      <c r="G312" s="2" t="s">
        <v>260</v>
      </c>
      <c r="H312" s="2" t="s">
        <v>713</v>
      </c>
      <c r="I312" s="2" t="s">
        <v>31</v>
      </c>
      <c r="J312" s="37"/>
      <c r="K312" s="37"/>
      <c r="L312" s="37"/>
      <c r="M312" s="37"/>
      <c r="N312" s="37"/>
      <c r="O312" s="37"/>
    </row>
    <row r="313" spans="1:15" s="3" customFormat="1">
      <c r="A313" s="37"/>
      <c r="B313" s="37"/>
      <c r="C313" s="37"/>
      <c r="D313" s="37"/>
      <c r="E313" s="37"/>
      <c r="F313" s="37"/>
      <c r="G313" s="2" t="s">
        <v>165</v>
      </c>
      <c r="H313" s="2" t="s">
        <v>714</v>
      </c>
      <c r="I313" s="2" t="s">
        <v>31</v>
      </c>
      <c r="J313" s="37"/>
      <c r="K313" s="37"/>
      <c r="L313" s="37"/>
      <c r="M313" s="37"/>
      <c r="N313" s="37"/>
      <c r="O313" s="37"/>
    </row>
    <row r="314" spans="1:15" s="3" customFormat="1">
      <c r="A314" s="37"/>
      <c r="B314" s="37"/>
      <c r="C314" s="37"/>
      <c r="D314" s="37"/>
      <c r="E314" s="37"/>
      <c r="F314" s="37"/>
      <c r="G314" s="2" t="s">
        <v>217</v>
      </c>
      <c r="H314" s="2" t="s">
        <v>715</v>
      </c>
      <c r="I314" s="2" t="s">
        <v>31</v>
      </c>
      <c r="J314" s="37"/>
      <c r="K314" s="37"/>
      <c r="L314" s="37"/>
      <c r="M314" s="37"/>
      <c r="N314" s="37"/>
      <c r="O314" s="37"/>
    </row>
    <row r="315" spans="1:15" s="3" customFormat="1">
      <c r="A315" s="37"/>
      <c r="B315" s="37"/>
      <c r="C315" s="37"/>
      <c r="D315" s="37"/>
      <c r="E315" s="37"/>
      <c r="F315" s="37"/>
      <c r="G315" s="2" t="s">
        <v>273</v>
      </c>
      <c r="H315" s="2" t="s">
        <v>716</v>
      </c>
      <c r="I315" s="2" t="s">
        <v>31</v>
      </c>
      <c r="J315" s="37"/>
      <c r="K315" s="37"/>
      <c r="L315" s="37"/>
      <c r="M315" s="37"/>
      <c r="N315" s="37"/>
      <c r="O315" s="37"/>
    </row>
    <row r="316" spans="1:15" s="3" customFormat="1">
      <c r="A316" s="37"/>
      <c r="B316" s="37"/>
      <c r="C316" s="37"/>
      <c r="D316" s="37"/>
      <c r="E316" s="37"/>
      <c r="F316" s="37"/>
      <c r="G316" s="2" t="s">
        <v>202</v>
      </c>
      <c r="H316" s="2" t="s">
        <v>717</v>
      </c>
      <c r="I316" s="2" t="s">
        <v>31</v>
      </c>
      <c r="J316" s="37"/>
      <c r="K316" s="37"/>
      <c r="L316" s="37"/>
      <c r="M316" s="37"/>
      <c r="N316" s="37"/>
      <c r="O316" s="37"/>
    </row>
    <row r="317" spans="1:15" s="3" customFormat="1">
      <c r="A317" s="37"/>
      <c r="B317" s="37"/>
      <c r="C317" s="37"/>
      <c r="D317" s="37"/>
      <c r="E317" s="37"/>
      <c r="F317" s="37"/>
      <c r="G317" s="2" t="s">
        <v>158</v>
      </c>
      <c r="H317" s="2" t="s">
        <v>718</v>
      </c>
      <c r="I317" s="2" t="s">
        <v>31</v>
      </c>
      <c r="J317" s="37"/>
      <c r="K317" s="37"/>
      <c r="L317" s="37"/>
      <c r="M317" s="37"/>
      <c r="N317" s="37"/>
      <c r="O317" s="37"/>
    </row>
    <row r="318" spans="1:15" s="3" customFormat="1">
      <c r="A318" s="37"/>
      <c r="B318" s="37"/>
      <c r="C318" s="37"/>
      <c r="D318" s="37"/>
      <c r="E318" s="37"/>
      <c r="F318" s="37"/>
      <c r="G318" s="2" t="s">
        <v>21</v>
      </c>
      <c r="H318" s="2" t="s">
        <v>719</v>
      </c>
      <c r="I318" s="2" t="s">
        <v>31</v>
      </c>
      <c r="J318" s="37"/>
      <c r="K318" s="37"/>
      <c r="L318" s="37"/>
      <c r="M318" s="37"/>
      <c r="N318" s="37"/>
      <c r="O318" s="37"/>
    </row>
    <row r="319" spans="1:15" s="3" customFormat="1">
      <c r="A319" s="37"/>
      <c r="B319" s="37"/>
      <c r="C319" s="37"/>
      <c r="D319" s="37"/>
      <c r="E319" s="37"/>
      <c r="F319" s="37"/>
      <c r="G319" s="2" t="s">
        <v>151</v>
      </c>
      <c r="H319" s="2" t="s">
        <v>720</v>
      </c>
      <c r="I319" s="2" t="s">
        <v>31</v>
      </c>
      <c r="J319" s="37"/>
      <c r="K319" s="37"/>
      <c r="L319" s="37"/>
      <c r="M319" s="37"/>
      <c r="N319" s="37"/>
      <c r="O319" s="37"/>
    </row>
    <row r="320" spans="1:15" s="3" customFormat="1">
      <c r="A320" s="37"/>
      <c r="B320" s="37"/>
      <c r="C320" s="37"/>
      <c r="D320" s="37"/>
      <c r="E320" s="37"/>
      <c r="F320" s="37"/>
      <c r="G320" s="2" t="s">
        <v>152</v>
      </c>
      <c r="H320" s="2" t="s">
        <v>721</v>
      </c>
      <c r="I320" s="2" t="s">
        <v>31</v>
      </c>
      <c r="J320" s="37"/>
      <c r="K320" s="37"/>
      <c r="L320" s="37"/>
      <c r="M320" s="37"/>
      <c r="N320" s="37"/>
      <c r="O320" s="37"/>
    </row>
    <row r="321" spans="1:15" s="3" customFormat="1">
      <c r="A321" s="37"/>
      <c r="B321" s="37"/>
      <c r="C321" s="37"/>
      <c r="D321" s="37"/>
      <c r="E321" s="37"/>
      <c r="F321" s="37"/>
      <c r="G321" s="2" t="s">
        <v>106</v>
      </c>
      <c r="H321" s="2" t="s">
        <v>722</v>
      </c>
      <c r="I321" s="2" t="s">
        <v>31</v>
      </c>
      <c r="J321" s="37"/>
      <c r="K321" s="37"/>
      <c r="L321" s="37"/>
      <c r="M321" s="37"/>
      <c r="N321" s="37"/>
      <c r="O321" s="37"/>
    </row>
    <row r="322" spans="1:15" s="3" customFormat="1">
      <c r="A322" s="37"/>
      <c r="B322" s="37"/>
      <c r="C322" s="37"/>
      <c r="D322" s="37"/>
      <c r="E322" s="37"/>
      <c r="F322" s="37"/>
      <c r="G322" s="2" t="s">
        <v>218</v>
      </c>
      <c r="H322" s="2" t="s">
        <v>723</v>
      </c>
      <c r="I322" s="2" t="s">
        <v>31</v>
      </c>
      <c r="J322" s="37"/>
      <c r="K322" s="37"/>
      <c r="L322" s="37"/>
      <c r="M322" s="37"/>
      <c r="N322" s="37"/>
      <c r="O322" s="37"/>
    </row>
    <row r="323" spans="1:15" s="3" customFormat="1">
      <c r="A323" s="37"/>
      <c r="B323" s="37"/>
      <c r="C323" s="37"/>
      <c r="D323" s="37"/>
      <c r="E323" s="37"/>
      <c r="F323" s="37"/>
      <c r="G323" s="2" t="s">
        <v>225</v>
      </c>
      <c r="H323" s="2" t="s">
        <v>724</v>
      </c>
      <c r="I323" s="2" t="s">
        <v>31</v>
      </c>
      <c r="J323" s="37"/>
      <c r="K323" s="37"/>
      <c r="L323" s="37"/>
      <c r="M323" s="37"/>
      <c r="N323" s="37"/>
      <c r="O323" s="37"/>
    </row>
    <row r="324" spans="1:15" s="3" customFormat="1">
      <c r="A324" s="37"/>
      <c r="B324" s="37"/>
      <c r="C324" s="37"/>
      <c r="D324" s="37"/>
      <c r="E324" s="37"/>
      <c r="F324" s="37"/>
      <c r="G324" s="2" t="s">
        <v>134</v>
      </c>
      <c r="H324" s="2" t="s">
        <v>725</v>
      </c>
      <c r="I324" s="2" t="s">
        <v>31</v>
      </c>
      <c r="J324" s="37"/>
      <c r="K324" s="37"/>
      <c r="L324" s="37"/>
      <c r="M324" s="37"/>
      <c r="N324" s="37"/>
      <c r="O324" s="37"/>
    </row>
    <row r="325" spans="1:15" s="3" customFormat="1">
      <c r="A325" s="37"/>
      <c r="B325" s="37"/>
      <c r="C325" s="37"/>
      <c r="D325" s="37"/>
      <c r="E325" s="37"/>
      <c r="F325" s="37"/>
      <c r="G325" s="2" t="s">
        <v>135</v>
      </c>
      <c r="H325" s="2" t="s">
        <v>726</v>
      </c>
      <c r="I325" s="2" t="s">
        <v>31</v>
      </c>
      <c r="J325" s="37"/>
      <c r="K325" s="37"/>
      <c r="L325" s="37"/>
      <c r="M325" s="37"/>
      <c r="N325" s="37"/>
      <c r="O325" s="37"/>
    </row>
    <row r="326" spans="1:15" s="3" customFormat="1">
      <c r="A326" s="37"/>
      <c r="B326" s="37"/>
      <c r="C326" s="37"/>
      <c r="D326" s="37"/>
      <c r="E326" s="37"/>
      <c r="F326" s="37"/>
      <c r="G326" s="2" t="s">
        <v>226</v>
      </c>
      <c r="H326" s="2" t="s">
        <v>727</v>
      </c>
      <c r="I326" s="2" t="s">
        <v>31</v>
      </c>
      <c r="J326" s="37"/>
      <c r="K326" s="37"/>
      <c r="L326" s="37"/>
      <c r="M326" s="37"/>
      <c r="N326" s="37"/>
      <c r="O326" s="37"/>
    </row>
    <row r="327" spans="1:15" s="3" customFormat="1">
      <c r="A327" s="37"/>
      <c r="B327" s="37"/>
      <c r="C327" s="37"/>
      <c r="D327" s="37"/>
      <c r="E327" s="37"/>
      <c r="F327" s="37"/>
      <c r="G327" s="2" t="s">
        <v>219</v>
      </c>
      <c r="H327" s="2" t="s">
        <v>728</v>
      </c>
      <c r="I327" s="2" t="s">
        <v>31</v>
      </c>
      <c r="J327" s="37"/>
      <c r="K327" s="37"/>
      <c r="L327" s="37"/>
      <c r="M327" s="37"/>
      <c r="N327" s="37"/>
      <c r="O327" s="37"/>
    </row>
    <row r="328" spans="1:15" s="3" customFormat="1">
      <c r="A328" s="37"/>
      <c r="B328" s="37"/>
      <c r="C328" s="37"/>
      <c r="D328" s="37"/>
      <c r="E328" s="37"/>
      <c r="F328" s="37"/>
      <c r="G328" s="2" t="s">
        <v>220</v>
      </c>
      <c r="H328" s="2" t="s">
        <v>729</v>
      </c>
      <c r="I328" s="2" t="s">
        <v>31</v>
      </c>
      <c r="J328" s="37"/>
      <c r="K328" s="37"/>
      <c r="L328" s="37"/>
      <c r="M328" s="37"/>
      <c r="N328" s="37"/>
      <c r="O328" s="37"/>
    </row>
    <row r="329" spans="1:15" s="3" customFormat="1">
      <c r="A329" s="37"/>
      <c r="B329" s="37"/>
      <c r="C329" s="37"/>
      <c r="D329" s="37"/>
      <c r="E329" s="37"/>
      <c r="F329" s="37"/>
      <c r="G329" s="2" t="s">
        <v>378</v>
      </c>
      <c r="H329" s="2" t="s">
        <v>730</v>
      </c>
      <c r="I329" s="2" t="s">
        <v>31</v>
      </c>
      <c r="J329" s="37"/>
      <c r="K329" s="37"/>
      <c r="L329" s="37"/>
      <c r="M329" s="37"/>
      <c r="N329" s="37"/>
      <c r="O329" s="37"/>
    </row>
    <row r="330" spans="1:15" s="3" customFormat="1">
      <c r="A330" s="37"/>
      <c r="B330" s="37"/>
      <c r="C330" s="37"/>
      <c r="D330" s="37"/>
      <c r="E330" s="37"/>
      <c r="F330" s="37"/>
      <c r="G330" s="2" t="s">
        <v>206</v>
      </c>
      <c r="H330" s="2" t="s">
        <v>731</v>
      </c>
      <c r="I330" s="2" t="s">
        <v>31</v>
      </c>
      <c r="J330" s="37"/>
      <c r="K330" s="37"/>
      <c r="L330" s="37"/>
      <c r="M330" s="37"/>
      <c r="N330" s="37"/>
      <c r="O330" s="37"/>
    </row>
    <row r="331" spans="1:15" s="3" customFormat="1">
      <c r="A331" s="37"/>
      <c r="B331" s="37"/>
      <c r="C331" s="37"/>
      <c r="D331" s="37"/>
      <c r="E331" s="37"/>
      <c r="F331" s="37"/>
      <c r="G331" s="2" t="s">
        <v>171</v>
      </c>
      <c r="H331" s="2" t="s">
        <v>732</v>
      </c>
      <c r="I331" s="2" t="s">
        <v>31</v>
      </c>
      <c r="J331" s="37"/>
      <c r="K331" s="37"/>
      <c r="L331" s="37"/>
      <c r="M331" s="37"/>
      <c r="N331" s="37"/>
      <c r="O331" s="37"/>
    </row>
    <row r="332" spans="1:15" s="3" customFormat="1">
      <c r="A332" s="37"/>
      <c r="B332" s="37"/>
      <c r="C332" s="37"/>
      <c r="D332" s="37"/>
      <c r="E332" s="37"/>
      <c r="F332" s="37"/>
      <c r="G332" s="2" t="s">
        <v>524</v>
      </c>
      <c r="H332" s="2" t="s">
        <v>733</v>
      </c>
      <c r="I332" s="2" t="s">
        <v>31</v>
      </c>
      <c r="J332" s="37"/>
      <c r="K332" s="37"/>
      <c r="L332" s="37"/>
      <c r="M332" s="37"/>
      <c r="N332" s="37"/>
      <c r="O332" s="37"/>
    </row>
    <row r="333" spans="1:15" s="3" customFormat="1">
      <c r="A333" s="37"/>
      <c r="B333" s="37"/>
      <c r="C333" s="37"/>
      <c r="D333" s="37"/>
      <c r="E333" s="37"/>
      <c r="F333" s="37"/>
      <c r="G333" s="2" t="s">
        <v>43</v>
      </c>
      <c r="H333" s="2" t="s">
        <v>734</v>
      </c>
      <c r="I333" s="2" t="s">
        <v>31</v>
      </c>
      <c r="J333" s="37"/>
      <c r="K333" s="37"/>
      <c r="L333" s="37"/>
      <c r="M333" s="37"/>
      <c r="N333" s="37"/>
      <c r="O333" s="37"/>
    </row>
    <row r="334" spans="1:15" s="3" customFormat="1">
      <c r="A334" s="37"/>
      <c r="B334" s="37"/>
      <c r="C334" s="37"/>
      <c r="D334" s="37"/>
      <c r="E334" s="37"/>
      <c r="F334" s="37"/>
      <c r="G334" s="2" t="s">
        <v>355</v>
      </c>
      <c r="H334" s="2" t="s">
        <v>735</v>
      </c>
      <c r="I334" s="2" t="s">
        <v>31</v>
      </c>
      <c r="J334" s="37"/>
      <c r="K334" s="37"/>
      <c r="L334" s="37"/>
      <c r="M334" s="37"/>
      <c r="N334" s="37"/>
      <c r="O334" s="37"/>
    </row>
    <row r="335" spans="1:15" s="3" customFormat="1">
      <c r="A335" s="37"/>
      <c r="B335" s="37"/>
      <c r="C335" s="37"/>
      <c r="D335" s="37"/>
      <c r="E335" s="37"/>
      <c r="F335" s="37"/>
      <c r="G335" s="2" t="s">
        <v>46</v>
      </c>
      <c r="H335" s="2" t="s">
        <v>736</v>
      </c>
      <c r="I335" s="2" t="s">
        <v>31</v>
      </c>
      <c r="J335" s="37"/>
      <c r="K335" s="37"/>
      <c r="L335" s="37"/>
      <c r="M335" s="37"/>
      <c r="N335" s="37"/>
      <c r="O335" s="37"/>
    </row>
    <row r="336" spans="1:15" s="3" customFormat="1">
      <c r="A336" s="37"/>
      <c r="B336" s="37"/>
      <c r="C336" s="37"/>
      <c r="D336" s="37"/>
      <c r="E336" s="37"/>
      <c r="F336" s="37"/>
      <c r="G336" s="2" t="s">
        <v>48</v>
      </c>
      <c r="H336" s="2" t="s">
        <v>737</v>
      </c>
      <c r="I336" s="2" t="s">
        <v>31</v>
      </c>
      <c r="J336" s="37"/>
      <c r="K336" s="37"/>
      <c r="L336" s="37"/>
      <c r="M336" s="37"/>
      <c r="N336" s="37"/>
      <c r="O336" s="37"/>
    </row>
    <row r="337" spans="1:15" s="3" customFormat="1">
      <c r="A337" s="37"/>
      <c r="B337" s="37"/>
      <c r="C337" s="37"/>
      <c r="D337" s="37"/>
      <c r="E337" s="37"/>
      <c r="F337" s="37"/>
      <c r="G337" s="2" t="s">
        <v>49</v>
      </c>
      <c r="H337" s="2" t="s">
        <v>738</v>
      </c>
      <c r="I337" s="2" t="s">
        <v>31</v>
      </c>
      <c r="J337" s="37"/>
      <c r="K337" s="37"/>
      <c r="L337" s="37"/>
      <c r="M337" s="37"/>
      <c r="N337" s="37"/>
      <c r="O337" s="37"/>
    </row>
    <row r="338" spans="1:15" s="3" customFormat="1">
      <c r="A338" s="37"/>
      <c r="B338" s="37"/>
      <c r="C338" s="37"/>
      <c r="D338" s="37"/>
      <c r="E338" s="37"/>
      <c r="F338" s="37"/>
      <c r="G338" s="2" t="s">
        <v>53</v>
      </c>
      <c r="H338" s="2" t="s">
        <v>739</v>
      </c>
      <c r="I338" s="2" t="s">
        <v>31</v>
      </c>
      <c r="J338" s="37"/>
      <c r="K338" s="37"/>
      <c r="L338" s="37"/>
      <c r="M338" s="37"/>
      <c r="N338" s="37"/>
      <c r="O338" s="37"/>
    </row>
    <row r="339" spans="1:15" s="3" customFormat="1">
      <c r="A339" s="37"/>
      <c r="B339" s="37"/>
      <c r="C339" s="37"/>
      <c r="D339" s="37"/>
      <c r="E339" s="37"/>
      <c r="F339" s="37"/>
      <c r="G339" s="2" t="s">
        <v>54</v>
      </c>
      <c r="H339" s="2" t="s">
        <v>740</v>
      </c>
      <c r="I339" s="2" t="s">
        <v>31</v>
      </c>
      <c r="J339" s="37"/>
      <c r="K339" s="37"/>
      <c r="L339" s="37"/>
      <c r="M339" s="37"/>
      <c r="N339" s="37"/>
      <c r="O339" s="37"/>
    </row>
    <row r="340" spans="1:15" s="3" customFormat="1">
      <c r="A340" s="37"/>
      <c r="B340" s="37"/>
      <c r="C340" s="37"/>
      <c r="D340" s="37"/>
      <c r="E340" s="37"/>
      <c r="F340" s="37"/>
      <c r="G340" s="2" t="s">
        <v>547</v>
      </c>
      <c r="H340" s="2" t="s">
        <v>741</v>
      </c>
      <c r="I340" s="2" t="s">
        <v>31</v>
      </c>
      <c r="J340" s="37"/>
      <c r="K340" s="37"/>
      <c r="L340" s="37"/>
      <c r="M340" s="37"/>
      <c r="N340" s="37"/>
      <c r="O340" s="37"/>
    </row>
    <row r="341" spans="1:15" s="3" customFormat="1">
      <c r="A341" s="37"/>
      <c r="B341" s="37"/>
      <c r="C341" s="37"/>
      <c r="D341" s="37"/>
      <c r="E341" s="37"/>
      <c r="F341" s="37"/>
      <c r="G341" s="2" t="s">
        <v>489</v>
      </c>
      <c r="H341" s="2" t="s">
        <v>742</v>
      </c>
      <c r="I341" s="2" t="s">
        <v>31</v>
      </c>
      <c r="J341" s="37"/>
      <c r="K341" s="37"/>
      <c r="L341" s="37"/>
      <c r="M341" s="37"/>
      <c r="N341" s="37"/>
      <c r="O341" s="37"/>
    </row>
    <row r="342" spans="1:15" s="3" customFormat="1">
      <c r="A342" s="37"/>
      <c r="B342" s="37"/>
      <c r="C342" s="37"/>
      <c r="D342" s="37"/>
      <c r="E342" s="37"/>
      <c r="F342" s="37"/>
      <c r="G342" s="2" t="s">
        <v>57</v>
      </c>
      <c r="H342" s="2" t="s">
        <v>743</v>
      </c>
      <c r="I342" s="2" t="s">
        <v>31</v>
      </c>
      <c r="J342" s="37"/>
      <c r="K342" s="37"/>
      <c r="L342" s="37"/>
      <c r="M342" s="37"/>
      <c r="N342" s="37"/>
      <c r="O342" s="37"/>
    </row>
    <row r="343" spans="1:15" s="3" customFormat="1">
      <c r="A343" s="37"/>
      <c r="B343" s="37"/>
      <c r="C343" s="37"/>
      <c r="D343" s="37"/>
      <c r="E343" s="37"/>
      <c r="F343" s="37"/>
      <c r="G343" s="2" t="s">
        <v>744</v>
      </c>
      <c r="H343" s="2" t="s">
        <v>745</v>
      </c>
      <c r="I343" s="2" t="s">
        <v>31</v>
      </c>
      <c r="J343" s="37"/>
      <c r="K343" s="37"/>
      <c r="L343" s="37"/>
      <c r="M343" s="37"/>
      <c r="N343" s="37"/>
      <c r="O343" s="37"/>
    </row>
    <row r="344" spans="1:15" s="3" customFormat="1">
      <c r="A344" s="2" t="s">
        <v>645</v>
      </c>
      <c r="B344" s="2" t="s">
        <v>747</v>
      </c>
      <c r="C344" s="2" t="s">
        <v>748</v>
      </c>
      <c r="D344" s="2" t="s">
        <v>749</v>
      </c>
      <c r="E344" s="2" t="s">
        <v>751</v>
      </c>
      <c r="F344" s="2" t="s">
        <v>750</v>
      </c>
      <c r="G344" s="2" t="s">
        <v>151</v>
      </c>
      <c r="H344" s="2" t="s">
        <v>746</v>
      </c>
      <c r="I344" s="2" t="s">
        <v>31</v>
      </c>
      <c r="J344" s="2">
        <v>4000</v>
      </c>
      <c r="K344" s="2">
        <v>0</v>
      </c>
      <c r="L344" s="2">
        <v>3800</v>
      </c>
      <c r="M344" s="2">
        <v>0</v>
      </c>
      <c r="N344" s="2">
        <v>200</v>
      </c>
      <c r="O344" s="2" t="s">
        <v>752</v>
      </c>
    </row>
    <row r="345" spans="1:15" s="3" customFormat="1">
      <c r="A345" s="2" t="s">
        <v>645</v>
      </c>
      <c r="B345" s="2" t="s">
        <v>747</v>
      </c>
      <c r="C345" s="2" t="s">
        <v>748</v>
      </c>
      <c r="D345" s="2" t="s">
        <v>749</v>
      </c>
      <c r="E345" s="2" t="s">
        <v>751</v>
      </c>
      <c r="F345" s="2" t="s">
        <v>754</v>
      </c>
      <c r="G345" s="2" t="s">
        <v>138</v>
      </c>
      <c r="H345" s="2" t="s">
        <v>753</v>
      </c>
      <c r="I345" s="2" t="s">
        <v>31</v>
      </c>
      <c r="J345" s="2">
        <v>4000</v>
      </c>
      <c r="K345" s="2">
        <v>0</v>
      </c>
      <c r="L345" s="2">
        <v>3800</v>
      </c>
      <c r="M345" s="2">
        <v>0</v>
      </c>
      <c r="N345" s="2">
        <v>200</v>
      </c>
      <c r="O345" s="2" t="s">
        <v>752</v>
      </c>
    </row>
    <row r="346" spans="1:15" s="3" customFormat="1">
      <c r="A346" s="37" t="s">
        <v>645</v>
      </c>
      <c r="B346" s="37" t="s">
        <v>747</v>
      </c>
      <c r="C346" s="37" t="s">
        <v>756</v>
      </c>
      <c r="D346" s="37"/>
      <c r="E346" s="37" t="s">
        <v>758</v>
      </c>
      <c r="F346" s="37" t="s">
        <v>757</v>
      </c>
      <c r="G346" s="2" t="s">
        <v>96</v>
      </c>
      <c r="H346" s="2" t="s">
        <v>755</v>
      </c>
      <c r="I346" s="2" t="s">
        <v>31</v>
      </c>
      <c r="J346" s="37">
        <v>33000</v>
      </c>
      <c r="K346" s="37">
        <v>0</v>
      </c>
      <c r="L346" s="37">
        <v>13174.62</v>
      </c>
      <c r="M346" s="37">
        <v>0</v>
      </c>
      <c r="N346" s="37">
        <v>19825.38</v>
      </c>
      <c r="O346" s="37" t="s">
        <v>759</v>
      </c>
    </row>
    <row r="347" spans="1:15" s="3" customFormat="1">
      <c r="A347" s="37"/>
      <c r="B347" s="37"/>
      <c r="C347" s="37"/>
      <c r="D347" s="37"/>
      <c r="E347" s="37"/>
      <c r="F347" s="37"/>
      <c r="G347" s="2" t="s">
        <v>97</v>
      </c>
      <c r="H347" s="2" t="s">
        <v>760</v>
      </c>
      <c r="I347" s="2" t="s">
        <v>31</v>
      </c>
      <c r="J347" s="37"/>
      <c r="K347" s="37"/>
      <c r="L347" s="37"/>
      <c r="M347" s="37"/>
      <c r="N347" s="37"/>
      <c r="O347" s="37"/>
    </row>
    <row r="348" spans="1:15" s="3" customFormat="1">
      <c r="A348" s="37"/>
      <c r="B348" s="37"/>
      <c r="C348" s="37"/>
      <c r="D348" s="37"/>
      <c r="E348" s="37"/>
      <c r="F348" s="37"/>
      <c r="G348" s="2" t="s">
        <v>168</v>
      </c>
      <c r="H348" s="2" t="s">
        <v>761</v>
      </c>
      <c r="I348" s="2" t="s">
        <v>16</v>
      </c>
      <c r="J348" s="37"/>
      <c r="K348" s="37"/>
      <c r="L348" s="37"/>
      <c r="M348" s="37"/>
      <c r="N348" s="37"/>
      <c r="O348" s="37"/>
    </row>
    <row r="349" spans="1:15" s="3" customFormat="1">
      <c r="A349" s="37"/>
      <c r="B349" s="37"/>
      <c r="C349" s="37"/>
      <c r="D349" s="37"/>
      <c r="E349" s="37"/>
      <c r="F349" s="37"/>
      <c r="G349" s="2" t="s">
        <v>170</v>
      </c>
      <c r="H349" s="2" t="s">
        <v>762</v>
      </c>
      <c r="I349" s="2" t="s">
        <v>31</v>
      </c>
      <c r="J349" s="37"/>
      <c r="K349" s="37"/>
      <c r="L349" s="37"/>
      <c r="M349" s="37"/>
      <c r="N349" s="37"/>
      <c r="O349" s="37"/>
    </row>
    <row r="350" spans="1:15" s="3" customFormat="1">
      <c r="A350" s="37"/>
      <c r="B350" s="37"/>
      <c r="C350" s="37"/>
      <c r="D350" s="37"/>
      <c r="E350" s="37"/>
      <c r="F350" s="37"/>
      <c r="G350" s="2" t="s">
        <v>203</v>
      </c>
      <c r="H350" s="2" t="s">
        <v>763</v>
      </c>
      <c r="I350" s="2" t="s">
        <v>31</v>
      </c>
      <c r="J350" s="37"/>
      <c r="K350" s="37"/>
      <c r="L350" s="37"/>
      <c r="M350" s="37"/>
      <c r="N350" s="37"/>
      <c r="O350" s="37"/>
    </row>
    <row r="351" spans="1:15" s="3" customFormat="1">
      <c r="A351" s="37" t="s">
        <v>645</v>
      </c>
      <c r="B351" s="37" t="s">
        <v>747</v>
      </c>
      <c r="C351" s="37" t="s">
        <v>756</v>
      </c>
      <c r="D351" s="37"/>
      <c r="E351" s="37" t="s">
        <v>758</v>
      </c>
      <c r="F351" s="37" t="s">
        <v>765</v>
      </c>
      <c r="G351" s="2" t="s">
        <v>98</v>
      </c>
      <c r="H351" s="2" t="s">
        <v>764</v>
      </c>
      <c r="I351" s="2" t="s">
        <v>16</v>
      </c>
      <c r="J351" s="37">
        <v>15000</v>
      </c>
      <c r="K351" s="37">
        <v>0</v>
      </c>
      <c r="L351" s="37">
        <v>5614.89</v>
      </c>
      <c r="M351" s="37">
        <v>0</v>
      </c>
      <c r="N351" s="37">
        <v>9385.11</v>
      </c>
      <c r="O351" s="37" t="s">
        <v>759</v>
      </c>
    </row>
    <row r="352" spans="1:15" s="3" customFormat="1">
      <c r="A352" s="37"/>
      <c r="B352" s="37"/>
      <c r="C352" s="37"/>
      <c r="D352" s="37"/>
      <c r="E352" s="37"/>
      <c r="F352" s="37"/>
      <c r="G352" s="2" t="s">
        <v>113</v>
      </c>
      <c r="H352" s="2" t="s">
        <v>766</v>
      </c>
      <c r="I352" s="2" t="s">
        <v>31</v>
      </c>
      <c r="J352" s="37"/>
      <c r="K352" s="37"/>
      <c r="L352" s="37"/>
      <c r="M352" s="37"/>
      <c r="N352" s="37"/>
      <c r="O352" s="37"/>
    </row>
    <row r="353" spans="1:15" s="3" customFormat="1">
      <c r="A353" s="37" t="s">
        <v>767</v>
      </c>
      <c r="B353" s="37" t="s">
        <v>768</v>
      </c>
      <c r="C353" s="37" t="s">
        <v>770</v>
      </c>
      <c r="D353" s="37" t="s">
        <v>771</v>
      </c>
      <c r="E353" s="37" t="s">
        <v>773</v>
      </c>
      <c r="F353" s="37" t="s">
        <v>772</v>
      </c>
      <c r="G353" s="2" t="s">
        <v>213</v>
      </c>
      <c r="H353" s="2" t="s">
        <v>769</v>
      </c>
      <c r="I353" s="2" t="s">
        <v>31</v>
      </c>
      <c r="J353" s="37">
        <v>9900</v>
      </c>
      <c r="K353" s="37">
        <v>1100</v>
      </c>
      <c r="L353" s="37">
        <v>9765</v>
      </c>
      <c r="M353" s="37">
        <v>1085</v>
      </c>
      <c r="N353" s="37">
        <v>135</v>
      </c>
      <c r="O353" s="37" t="s">
        <v>774</v>
      </c>
    </row>
    <row r="354" spans="1:15" s="3" customFormat="1">
      <c r="A354" s="37"/>
      <c r="B354" s="37"/>
      <c r="C354" s="37"/>
      <c r="D354" s="37"/>
      <c r="E354" s="37"/>
      <c r="F354" s="37"/>
      <c r="G354" s="2" t="s">
        <v>97</v>
      </c>
      <c r="H354" s="2" t="s">
        <v>775</v>
      </c>
      <c r="I354" s="2" t="s">
        <v>16</v>
      </c>
      <c r="J354" s="37"/>
      <c r="K354" s="37"/>
      <c r="L354" s="37"/>
      <c r="M354" s="37"/>
      <c r="N354" s="37"/>
      <c r="O354" s="37"/>
    </row>
    <row r="355" spans="1:15" s="3" customFormat="1">
      <c r="A355" s="37" t="s">
        <v>767</v>
      </c>
      <c r="B355" s="37" t="s">
        <v>768</v>
      </c>
      <c r="C355" s="37" t="s">
        <v>770</v>
      </c>
      <c r="D355" s="37" t="s">
        <v>771</v>
      </c>
      <c r="E355" s="37" t="s">
        <v>773</v>
      </c>
      <c r="F355" s="37" t="s">
        <v>777</v>
      </c>
      <c r="G355" s="2" t="s">
        <v>168</v>
      </c>
      <c r="H355" s="2" t="s">
        <v>776</v>
      </c>
      <c r="I355" s="2" t="s">
        <v>16</v>
      </c>
      <c r="J355" s="37">
        <v>9900</v>
      </c>
      <c r="K355" s="37">
        <v>1100</v>
      </c>
      <c r="L355" s="37">
        <v>9765</v>
      </c>
      <c r="M355" s="37">
        <v>1085</v>
      </c>
      <c r="N355" s="37">
        <v>135</v>
      </c>
      <c r="O355" s="37" t="s">
        <v>774</v>
      </c>
    </row>
    <row r="356" spans="1:15" s="3" customFormat="1">
      <c r="A356" s="37"/>
      <c r="B356" s="37"/>
      <c r="C356" s="37"/>
      <c r="D356" s="37"/>
      <c r="E356" s="37"/>
      <c r="F356" s="37"/>
      <c r="G356" s="2" t="s">
        <v>170</v>
      </c>
      <c r="H356" s="2" t="s">
        <v>778</v>
      </c>
      <c r="I356" s="2" t="s">
        <v>31</v>
      </c>
      <c r="J356" s="37"/>
      <c r="K356" s="37"/>
      <c r="L356" s="37"/>
      <c r="M356" s="37"/>
      <c r="N356" s="37"/>
      <c r="O356" s="37"/>
    </row>
    <row r="357" spans="1:15" s="3" customFormat="1">
      <c r="A357" s="2" t="s">
        <v>767</v>
      </c>
      <c r="B357" s="2" t="s">
        <v>781</v>
      </c>
      <c r="C357" s="2" t="s">
        <v>782</v>
      </c>
      <c r="D357" s="2" t="s">
        <v>783</v>
      </c>
      <c r="E357" s="2" t="s">
        <v>785</v>
      </c>
      <c r="F357" s="2" t="s">
        <v>784</v>
      </c>
      <c r="G357" s="2" t="s">
        <v>779</v>
      </c>
      <c r="H357" s="2" t="s">
        <v>780</v>
      </c>
      <c r="I357" s="2" t="s">
        <v>16</v>
      </c>
      <c r="J357" s="2">
        <v>7000</v>
      </c>
      <c r="K357" s="2">
        <v>0</v>
      </c>
      <c r="L357" s="2">
        <v>7000</v>
      </c>
      <c r="M357" s="2">
        <v>0</v>
      </c>
      <c r="N357" s="2">
        <v>0</v>
      </c>
      <c r="O357" s="2" t="s">
        <v>786</v>
      </c>
    </row>
    <row r="358" spans="1:15" s="3" customFormat="1">
      <c r="A358" s="2" t="s">
        <v>767</v>
      </c>
      <c r="B358" s="2" t="s">
        <v>781</v>
      </c>
      <c r="C358" s="2" t="s">
        <v>788</v>
      </c>
      <c r="D358" s="2" t="s">
        <v>789</v>
      </c>
      <c r="E358" s="2" t="s">
        <v>791</v>
      </c>
      <c r="F358" s="2" t="s">
        <v>790</v>
      </c>
      <c r="G358" s="2" t="s">
        <v>652</v>
      </c>
      <c r="H358" s="2" t="s">
        <v>787</v>
      </c>
      <c r="I358" s="2" t="s">
        <v>16</v>
      </c>
      <c r="J358" s="2">
        <v>7000</v>
      </c>
      <c r="K358" s="2">
        <v>0</v>
      </c>
      <c r="L358" s="2">
        <v>6344</v>
      </c>
      <c r="M358" s="2">
        <v>0</v>
      </c>
      <c r="N358" s="2">
        <v>656</v>
      </c>
      <c r="O358" s="2" t="s">
        <v>792</v>
      </c>
    </row>
    <row r="359" spans="1:15" s="3" customFormat="1">
      <c r="A359" s="2" t="s">
        <v>767</v>
      </c>
      <c r="B359" s="2" t="s">
        <v>794</v>
      </c>
      <c r="C359" s="2" t="s">
        <v>795</v>
      </c>
      <c r="D359" s="2" t="s">
        <v>796</v>
      </c>
      <c r="E359" s="2" t="s">
        <v>798</v>
      </c>
      <c r="F359" s="2" t="s">
        <v>797</v>
      </c>
      <c r="G359" s="2" t="s">
        <v>255</v>
      </c>
      <c r="H359" s="2" t="s">
        <v>793</v>
      </c>
      <c r="I359" s="2" t="s">
        <v>16</v>
      </c>
      <c r="J359" s="2">
        <v>7000</v>
      </c>
      <c r="K359" s="2">
        <v>1800</v>
      </c>
      <c r="L359" s="2">
        <v>7000</v>
      </c>
      <c r="M359" s="2">
        <v>1800</v>
      </c>
      <c r="N359" s="2">
        <v>0</v>
      </c>
      <c r="O359" s="2" t="s">
        <v>799</v>
      </c>
    </row>
    <row r="360" spans="1:15" s="3" customFormat="1">
      <c r="A360" s="2" t="s">
        <v>767</v>
      </c>
      <c r="B360" s="2" t="s">
        <v>794</v>
      </c>
      <c r="C360" s="2" t="s">
        <v>801</v>
      </c>
      <c r="D360" s="2" t="s">
        <v>802</v>
      </c>
      <c r="E360" s="2" t="s">
        <v>804</v>
      </c>
      <c r="F360" s="2" t="s">
        <v>803</v>
      </c>
      <c r="G360" s="2" t="s">
        <v>136</v>
      </c>
      <c r="H360" s="2" t="s">
        <v>800</v>
      </c>
      <c r="I360" s="2" t="s">
        <v>16</v>
      </c>
      <c r="J360" s="2">
        <v>7000</v>
      </c>
      <c r="K360" s="2">
        <v>3500</v>
      </c>
      <c r="L360" s="2">
        <v>6666.67</v>
      </c>
      <c r="M360" s="2">
        <v>3333.33</v>
      </c>
      <c r="N360" s="2">
        <v>333.33</v>
      </c>
      <c r="O360" s="2" t="s">
        <v>805</v>
      </c>
    </row>
    <row r="361" spans="1:15" s="3" customFormat="1">
      <c r="A361" s="2" t="s">
        <v>767</v>
      </c>
      <c r="B361" s="2" t="s">
        <v>794</v>
      </c>
      <c r="C361" s="2" t="s">
        <v>801</v>
      </c>
      <c r="D361" s="2" t="s">
        <v>802</v>
      </c>
      <c r="E361" s="2" t="s">
        <v>804</v>
      </c>
      <c r="F361" s="2" t="s">
        <v>807</v>
      </c>
      <c r="G361" s="2" t="s">
        <v>137</v>
      </c>
      <c r="H361" s="2" t="s">
        <v>806</v>
      </c>
      <c r="I361" s="2" t="s">
        <v>16</v>
      </c>
      <c r="J361" s="2">
        <v>7000</v>
      </c>
      <c r="K361" s="2">
        <v>3500</v>
      </c>
      <c r="L361" s="2">
        <v>6666.67</v>
      </c>
      <c r="M361" s="2">
        <v>3333.33</v>
      </c>
      <c r="N361" s="2">
        <v>333.33</v>
      </c>
      <c r="O361" s="2" t="s">
        <v>805</v>
      </c>
    </row>
    <row r="362" spans="1:15" s="3" customFormat="1">
      <c r="A362" s="2" t="s">
        <v>767</v>
      </c>
      <c r="B362" s="2" t="s">
        <v>794</v>
      </c>
      <c r="C362" s="2" t="s">
        <v>801</v>
      </c>
      <c r="D362" s="2" t="s">
        <v>802</v>
      </c>
      <c r="E362" s="2" t="s">
        <v>804</v>
      </c>
      <c r="F362" s="2" t="s">
        <v>809</v>
      </c>
      <c r="G362" s="2" t="s">
        <v>168</v>
      </c>
      <c r="H362" s="2" t="s">
        <v>808</v>
      </c>
      <c r="I362" s="2" t="s">
        <v>16</v>
      </c>
      <c r="J362" s="2">
        <v>2000</v>
      </c>
      <c r="K362" s="2">
        <v>1000</v>
      </c>
      <c r="L362" s="2">
        <v>861.56</v>
      </c>
      <c r="M362" s="2">
        <v>1000</v>
      </c>
      <c r="N362" s="2">
        <v>0</v>
      </c>
      <c r="O362" s="2" t="s">
        <v>805</v>
      </c>
    </row>
    <row r="363" spans="1:15" s="3" customFormat="1">
      <c r="A363" s="2" t="s">
        <v>767</v>
      </c>
      <c r="B363" s="2" t="s">
        <v>794</v>
      </c>
      <c r="C363" s="2" t="s">
        <v>801</v>
      </c>
      <c r="D363" s="2" t="s">
        <v>802</v>
      </c>
      <c r="E363" s="2" t="s">
        <v>804</v>
      </c>
      <c r="F363" s="2" t="s">
        <v>811</v>
      </c>
      <c r="G363" s="2" t="s">
        <v>170</v>
      </c>
      <c r="H363" s="2" t="s">
        <v>810</v>
      </c>
      <c r="I363" s="2" t="s">
        <v>16</v>
      </c>
      <c r="J363" s="2">
        <v>2000</v>
      </c>
      <c r="K363" s="2">
        <v>1000</v>
      </c>
      <c r="L363" s="2">
        <v>861.56</v>
      </c>
      <c r="M363" s="2">
        <v>1000</v>
      </c>
      <c r="N363" s="2">
        <v>0</v>
      </c>
      <c r="O363" s="2" t="s">
        <v>805</v>
      </c>
    </row>
    <row r="364" spans="1:15" s="3" customFormat="1">
      <c r="A364" s="2" t="s">
        <v>767</v>
      </c>
      <c r="B364" s="2" t="s">
        <v>794</v>
      </c>
      <c r="C364" s="2" t="s">
        <v>813</v>
      </c>
      <c r="D364" s="2"/>
      <c r="E364" s="2" t="s">
        <v>815</v>
      </c>
      <c r="F364" s="2" t="s">
        <v>814</v>
      </c>
      <c r="G364" s="2" t="s">
        <v>205</v>
      </c>
      <c r="H364" s="2" t="s">
        <v>812</v>
      </c>
      <c r="I364" s="2" t="s">
        <v>16</v>
      </c>
      <c r="J364" s="2">
        <v>7560</v>
      </c>
      <c r="K364" s="2">
        <v>1440</v>
      </c>
      <c r="L364" s="2">
        <v>6714.48</v>
      </c>
      <c r="M364" s="2">
        <v>1278.95</v>
      </c>
      <c r="N364" s="2">
        <v>845.51</v>
      </c>
      <c r="O364" s="2" t="s">
        <v>816</v>
      </c>
    </row>
    <row r="365" spans="1:15" s="3" customFormat="1">
      <c r="A365" s="37" t="s">
        <v>817</v>
      </c>
      <c r="B365" s="37" t="s">
        <v>819</v>
      </c>
      <c r="C365" s="37" t="s">
        <v>820</v>
      </c>
      <c r="D365" s="37" t="s">
        <v>821</v>
      </c>
      <c r="E365" s="37" t="s">
        <v>823</v>
      </c>
      <c r="F365" s="37" t="s">
        <v>822</v>
      </c>
      <c r="G365" s="2" t="s">
        <v>211</v>
      </c>
      <c r="H365" s="2" t="s">
        <v>818</v>
      </c>
      <c r="I365" s="2" t="s">
        <v>16</v>
      </c>
      <c r="J365" s="37">
        <v>11000</v>
      </c>
      <c r="K365" s="37">
        <v>0</v>
      </c>
      <c r="L365" s="37">
        <v>10999.01</v>
      </c>
      <c r="M365" s="37">
        <v>0</v>
      </c>
      <c r="N365" s="37">
        <v>0.99</v>
      </c>
      <c r="O365" s="37" t="s">
        <v>824</v>
      </c>
    </row>
    <row r="366" spans="1:15" s="3" customFormat="1">
      <c r="A366" s="37"/>
      <c r="B366" s="37"/>
      <c r="C366" s="37"/>
      <c r="D366" s="37"/>
      <c r="E366" s="37"/>
      <c r="F366" s="37"/>
      <c r="G366" s="2" t="s">
        <v>255</v>
      </c>
      <c r="H366" s="2" t="s">
        <v>818</v>
      </c>
      <c r="I366" s="2" t="s">
        <v>31</v>
      </c>
      <c r="J366" s="37"/>
      <c r="K366" s="37"/>
      <c r="L366" s="37"/>
      <c r="M366" s="37"/>
      <c r="N366" s="37"/>
      <c r="O366" s="37"/>
    </row>
    <row r="367" spans="1:15" s="3" customFormat="1">
      <c r="A367" s="37" t="s">
        <v>817</v>
      </c>
      <c r="B367" s="37" t="s">
        <v>819</v>
      </c>
      <c r="C367" s="37" t="s">
        <v>820</v>
      </c>
      <c r="D367" s="37" t="s">
        <v>821</v>
      </c>
      <c r="E367" s="37" t="s">
        <v>823</v>
      </c>
      <c r="F367" s="37" t="s">
        <v>826</v>
      </c>
      <c r="G367" s="2" t="s">
        <v>376</v>
      </c>
      <c r="H367" s="2" t="s">
        <v>825</v>
      </c>
      <c r="I367" s="2" t="s">
        <v>16</v>
      </c>
      <c r="J367" s="37">
        <v>11000</v>
      </c>
      <c r="K367" s="37">
        <v>0</v>
      </c>
      <c r="L367" s="37">
        <v>10998.01</v>
      </c>
      <c r="M367" s="37">
        <v>0</v>
      </c>
      <c r="N367" s="37">
        <v>1.99</v>
      </c>
      <c r="O367" s="37" t="s">
        <v>824</v>
      </c>
    </row>
    <row r="368" spans="1:15" s="3" customFormat="1">
      <c r="A368" s="37"/>
      <c r="B368" s="37"/>
      <c r="C368" s="37"/>
      <c r="D368" s="37"/>
      <c r="E368" s="37"/>
      <c r="F368" s="37"/>
      <c r="G368" s="2" t="s">
        <v>240</v>
      </c>
      <c r="H368" s="2" t="s">
        <v>825</v>
      </c>
      <c r="I368" s="2" t="s">
        <v>31</v>
      </c>
      <c r="J368" s="37"/>
      <c r="K368" s="37"/>
      <c r="L368" s="37"/>
      <c r="M368" s="37"/>
      <c r="N368" s="37"/>
      <c r="O368" s="37"/>
    </row>
    <row r="369" spans="1:15" s="3" customFormat="1">
      <c r="A369" s="37" t="s">
        <v>828</v>
      </c>
      <c r="B369" s="37" t="s">
        <v>829</v>
      </c>
      <c r="C369" s="37" t="s">
        <v>830</v>
      </c>
      <c r="D369" s="37" t="s">
        <v>831</v>
      </c>
      <c r="E369" s="37" t="s">
        <v>833</v>
      </c>
      <c r="F369" s="37" t="s">
        <v>832</v>
      </c>
      <c r="G369" s="2" t="s">
        <v>240</v>
      </c>
      <c r="H369" s="2" t="s">
        <v>827</v>
      </c>
      <c r="I369" s="2" t="s">
        <v>16</v>
      </c>
      <c r="J369" s="37">
        <v>13300</v>
      </c>
      <c r="K369" s="37">
        <v>700</v>
      </c>
      <c r="L369" s="37">
        <v>13300</v>
      </c>
      <c r="M369" s="37">
        <v>700</v>
      </c>
      <c r="N369" s="37">
        <v>0</v>
      </c>
      <c r="O369" s="37" t="s">
        <v>834</v>
      </c>
    </row>
    <row r="370" spans="1:15" s="3" customFormat="1">
      <c r="A370" s="37"/>
      <c r="B370" s="37"/>
      <c r="C370" s="37"/>
      <c r="D370" s="37"/>
      <c r="E370" s="37"/>
      <c r="F370" s="37"/>
      <c r="G370" s="2" t="s">
        <v>139</v>
      </c>
      <c r="H370" s="2" t="s">
        <v>183</v>
      </c>
      <c r="I370" s="2" t="s">
        <v>16</v>
      </c>
      <c r="J370" s="37"/>
      <c r="K370" s="37"/>
      <c r="L370" s="37"/>
      <c r="M370" s="37"/>
      <c r="N370" s="37"/>
      <c r="O370" s="37"/>
    </row>
    <row r="371" spans="1:15" s="3" customFormat="1">
      <c r="A371" s="2" t="s">
        <v>828</v>
      </c>
      <c r="B371" s="2" t="s">
        <v>835</v>
      </c>
      <c r="C371" s="2" t="s">
        <v>837</v>
      </c>
      <c r="D371" s="2" t="s">
        <v>838</v>
      </c>
      <c r="E371" s="2" t="s">
        <v>840</v>
      </c>
      <c r="F371" s="2" t="s">
        <v>839</v>
      </c>
      <c r="G371" s="2" t="s">
        <v>23</v>
      </c>
      <c r="H371" s="2" t="s">
        <v>836</v>
      </c>
      <c r="I371" s="2" t="s">
        <v>16</v>
      </c>
      <c r="J371" s="2">
        <v>8400</v>
      </c>
      <c r="K371" s="2">
        <v>1600</v>
      </c>
      <c r="L371" s="2">
        <v>6000</v>
      </c>
      <c r="M371" s="2">
        <v>2400</v>
      </c>
      <c r="N371" s="2">
        <v>2400</v>
      </c>
      <c r="O371" s="2" t="s">
        <v>841</v>
      </c>
    </row>
    <row r="372" spans="1:15" s="3" customFormat="1">
      <c r="A372" s="2" t="s">
        <v>828</v>
      </c>
      <c r="B372" s="2" t="s">
        <v>842</v>
      </c>
      <c r="C372" s="2" t="s">
        <v>844</v>
      </c>
      <c r="D372" s="2" t="s">
        <v>845</v>
      </c>
      <c r="E372" s="2" t="s">
        <v>847</v>
      </c>
      <c r="F372" s="2" t="s">
        <v>846</v>
      </c>
      <c r="G372" s="2" t="s">
        <v>34</v>
      </c>
      <c r="H372" s="2" t="s">
        <v>843</v>
      </c>
      <c r="I372" s="2" t="s">
        <v>16</v>
      </c>
      <c r="J372" s="2">
        <v>7000</v>
      </c>
      <c r="K372" s="2">
        <v>370</v>
      </c>
      <c r="L372" s="2">
        <v>7000</v>
      </c>
      <c r="M372" s="2">
        <v>370</v>
      </c>
      <c r="N372" s="2">
        <v>0</v>
      </c>
      <c r="O372" s="2" t="s">
        <v>848</v>
      </c>
    </row>
    <row r="373" spans="1:15" s="3" customFormat="1">
      <c r="A373" s="37" t="s">
        <v>828</v>
      </c>
      <c r="B373" s="37" t="s">
        <v>849</v>
      </c>
      <c r="C373" s="37" t="s">
        <v>851</v>
      </c>
      <c r="D373" s="37" t="s">
        <v>852</v>
      </c>
      <c r="E373" s="37" t="s">
        <v>854</v>
      </c>
      <c r="F373" s="37" t="s">
        <v>853</v>
      </c>
      <c r="G373" s="2" t="s">
        <v>20</v>
      </c>
      <c r="H373" s="2" t="s">
        <v>850</v>
      </c>
      <c r="I373" s="2" t="s">
        <v>16</v>
      </c>
      <c r="J373" s="37">
        <v>22000</v>
      </c>
      <c r="K373" s="37">
        <v>0</v>
      </c>
      <c r="L373" s="37">
        <v>22000</v>
      </c>
      <c r="M373" s="37">
        <v>0</v>
      </c>
      <c r="N373" s="37">
        <v>0</v>
      </c>
      <c r="O373" s="37" t="s">
        <v>855</v>
      </c>
    </row>
    <row r="374" spans="1:15" s="3" customFormat="1">
      <c r="A374" s="37"/>
      <c r="B374" s="37"/>
      <c r="C374" s="37"/>
      <c r="D374" s="37"/>
      <c r="E374" s="37"/>
      <c r="F374" s="37"/>
      <c r="G374" s="2" t="s">
        <v>157</v>
      </c>
      <c r="H374" s="2" t="s">
        <v>856</v>
      </c>
      <c r="I374" s="2" t="s">
        <v>31</v>
      </c>
      <c r="J374" s="37"/>
      <c r="K374" s="37"/>
      <c r="L374" s="37"/>
      <c r="M374" s="37"/>
      <c r="N374" s="37"/>
      <c r="O374" s="37"/>
    </row>
    <row r="375" spans="1:15" s="3" customFormat="1">
      <c r="A375" s="37"/>
      <c r="B375" s="37"/>
      <c r="C375" s="37"/>
      <c r="D375" s="37"/>
      <c r="E375" s="37"/>
      <c r="F375" s="37"/>
      <c r="G375" s="2" t="s">
        <v>158</v>
      </c>
      <c r="H375" s="2" t="s">
        <v>857</v>
      </c>
      <c r="I375" s="2" t="s">
        <v>16</v>
      </c>
      <c r="J375" s="37"/>
      <c r="K375" s="37"/>
      <c r="L375" s="37"/>
      <c r="M375" s="37"/>
      <c r="N375" s="37"/>
      <c r="O375" s="37"/>
    </row>
    <row r="376" spans="1:15" s="3" customFormat="1">
      <c r="A376" s="37"/>
      <c r="B376" s="37"/>
      <c r="C376" s="37"/>
      <c r="D376" s="37"/>
      <c r="E376" s="37"/>
      <c r="F376" s="37"/>
      <c r="G376" s="2" t="s">
        <v>21</v>
      </c>
      <c r="H376" s="2" t="s">
        <v>857</v>
      </c>
      <c r="I376" s="2" t="s">
        <v>31</v>
      </c>
      <c r="J376" s="37"/>
      <c r="K376" s="37"/>
      <c r="L376" s="37"/>
      <c r="M376" s="37"/>
      <c r="N376" s="37"/>
      <c r="O376" s="37"/>
    </row>
    <row r="377" spans="1:15" s="3" customFormat="1">
      <c r="A377" s="2" t="s">
        <v>828</v>
      </c>
      <c r="B377" s="2" t="s">
        <v>849</v>
      </c>
      <c r="C377" s="2" t="s">
        <v>859</v>
      </c>
      <c r="D377" s="2" t="s">
        <v>860</v>
      </c>
      <c r="E377" s="2" t="s">
        <v>862</v>
      </c>
      <c r="F377" s="2" t="s">
        <v>861</v>
      </c>
      <c r="G377" s="2" t="s">
        <v>141</v>
      </c>
      <c r="H377" s="2" t="s">
        <v>858</v>
      </c>
      <c r="I377" s="2" t="s">
        <v>16</v>
      </c>
      <c r="J377" s="2">
        <v>6649</v>
      </c>
      <c r="K377" s="2">
        <v>351</v>
      </c>
      <c r="L377" s="2">
        <v>6649</v>
      </c>
      <c r="M377" s="2">
        <v>351</v>
      </c>
      <c r="N377" s="2">
        <v>0</v>
      </c>
      <c r="O377" s="2" t="s">
        <v>863</v>
      </c>
    </row>
    <row r="378" spans="1:15" s="3" customFormat="1">
      <c r="A378" s="37" t="s">
        <v>864</v>
      </c>
      <c r="B378" s="37" t="s">
        <v>865</v>
      </c>
      <c r="C378" s="37" t="s">
        <v>867</v>
      </c>
      <c r="D378" s="37" t="s">
        <v>868</v>
      </c>
      <c r="E378" s="37" t="s">
        <v>870</v>
      </c>
      <c r="F378" s="37" t="s">
        <v>869</v>
      </c>
      <c r="G378" s="2" t="s">
        <v>137</v>
      </c>
      <c r="H378" s="2" t="s">
        <v>866</v>
      </c>
      <c r="I378" s="2" t="s">
        <v>16</v>
      </c>
      <c r="J378" s="37">
        <v>11000</v>
      </c>
      <c r="K378" s="37">
        <v>11600</v>
      </c>
      <c r="L378" s="37">
        <v>11000</v>
      </c>
      <c r="M378" s="37">
        <v>11600</v>
      </c>
      <c r="N378" s="37">
        <v>0</v>
      </c>
      <c r="O378" s="37" t="s">
        <v>871</v>
      </c>
    </row>
    <row r="379" spans="1:15" s="3" customFormat="1">
      <c r="A379" s="37"/>
      <c r="B379" s="37"/>
      <c r="C379" s="37"/>
      <c r="D379" s="37"/>
      <c r="E379" s="37"/>
      <c r="F379" s="37"/>
      <c r="G379" s="2" t="s">
        <v>138</v>
      </c>
      <c r="H379" s="2" t="s">
        <v>866</v>
      </c>
      <c r="I379" s="2" t="s">
        <v>31</v>
      </c>
      <c r="J379" s="37"/>
      <c r="K379" s="37"/>
      <c r="L379" s="37"/>
      <c r="M379" s="37"/>
      <c r="N379" s="37"/>
      <c r="O379" s="37"/>
    </row>
    <row r="380" spans="1:15" s="3" customFormat="1">
      <c r="A380" s="2" t="s">
        <v>864</v>
      </c>
      <c r="B380" s="2" t="s">
        <v>872</v>
      </c>
      <c r="C380" s="2" t="s">
        <v>874</v>
      </c>
      <c r="D380" s="2" t="s">
        <v>875</v>
      </c>
      <c r="E380" s="2" t="s">
        <v>877</v>
      </c>
      <c r="F380" s="2" t="s">
        <v>876</v>
      </c>
      <c r="G380" s="2" t="s">
        <v>213</v>
      </c>
      <c r="H380" s="2" t="s">
        <v>873</v>
      </c>
      <c r="I380" s="2" t="s">
        <v>16</v>
      </c>
      <c r="J380" s="2">
        <v>5030</v>
      </c>
      <c r="K380" s="2">
        <v>970</v>
      </c>
      <c r="L380" s="2">
        <v>5030</v>
      </c>
      <c r="M380" s="2">
        <v>970</v>
      </c>
      <c r="N380" s="2">
        <v>0</v>
      </c>
      <c r="O380" s="2" t="s">
        <v>878</v>
      </c>
    </row>
    <row r="381" spans="1:15" s="3" customFormat="1">
      <c r="A381" s="2" t="s">
        <v>864</v>
      </c>
      <c r="B381" s="2" t="s">
        <v>879</v>
      </c>
      <c r="C381" s="2" t="s">
        <v>881</v>
      </c>
      <c r="D381" s="2" t="s">
        <v>882</v>
      </c>
      <c r="E381" s="2" t="s">
        <v>884</v>
      </c>
      <c r="F381" s="2" t="s">
        <v>883</v>
      </c>
      <c r="G381" s="2" t="s">
        <v>93</v>
      </c>
      <c r="H381" s="2" t="s">
        <v>880</v>
      </c>
      <c r="I381" s="2" t="s">
        <v>16</v>
      </c>
      <c r="J381" s="2">
        <v>7000</v>
      </c>
      <c r="K381" s="2">
        <v>9000</v>
      </c>
      <c r="L381" s="2">
        <v>7000</v>
      </c>
      <c r="M381" s="2">
        <v>9000</v>
      </c>
      <c r="N381" s="2">
        <v>0</v>
      </c>
      <c r="O381" s="2" t="s">
        <v>885</v>
      </c>
    </row>
    <row r="382" spans="1:15" s="3" customFormat="1">
      <c r="A382" s="2" t="s">
        <v>864</v>
      </c>
      <c r="B382" s="2" t="s">
        <v>879</v>
      </c>
      <c r="C382" s="2" t="s">
        <v>881</v>
      </c>
      <c r="D382" s="2" t="s">
        <v>882</v>
      </c>
      <c r="E382" s="2" t="s">
        <v>884</v>
      </c>
      <c r="F382" s="2" t="s">
        <v>887</v>
      </c>
      <c r="G382" s="2" t="s">
        <v>138</v>
      </c>
      <c r="H382" s="2" t="s">
        <v>886</v>
      </c>
      <c r="I382" s="2" t="s">
        <v>16</v>
      </c>
      <c r="J382" s="2">
        <v>7000</v>
      </c>
      <c r="K382" s="2">
        <v>9000</v>
      </c>
      <c r="L382" s="2">
        <v>7000</v>
      </c>
      <c r="M382" s="2">
        <v>9000</v>
      </c>
      <c r="N382" s="2">
        <v>0</v>
      </c>
      <c r="O382" s="2" t="s">
        <v>885</v>
      </c>
    </row>
    <row r="383" spans="1:15" s="3" customFormat="1">
      <c r="A383" s="37" t="s">
        <v>864</v>
      </c>
      <c r="B383" s="37" t="s">
        <v>879</v>
      </c>
      <c r="C383" s="37" t="s">
        <v>889</v>
      </c>
      <c r="D383" s="37" t="s">
        <v>890</v>
      </c>
      <c r="E383" s="37" t="s">
        <v>892</v>
      </c>
      <c r="F383" s="37" t="s">
        <v>891</v>
      </c>
      <c r="G383" s="2" t="s">
        <v>220</v>
      </c>
      <c r="H383" s="2" t="s">
        <v>888</v>
      </c>
      <c r="I383" s="2" t="s">
        <v>16</v>
      </c>
      <c r="J383" s="37">
        <v>20900</v>
      </c>
      <c r="K383" s="37">
        <v>1100</v>
      </c>
      <c r="L383" s="37">
        <v>20899.98</v>
      </c>
      <c r="M383" s="37">
        <v>1100</v>
      </c>
      <c r="N383" s="37">
        <v>0</v>
      </c>
      <c r="O383" s="37" t="s">
        <v>893</v>
      </c>
    </row>
    <row r="384" spans="1:15" s="3" customFormat="1">
      <c r="A384" s="37"/>
      <c r="B384" s="37"/>
      <c r="C384" s="37"/>
      <c r="D384" s="37"/>
      <c r="E384" s="37"/>
      <c r="F384" s="37"/>
      <c r="G384" s="2" t="s">
        <v>221</v>
      </c>
      <c r="H384" s="2" t="s">
        <v>888</v>
      </c>
      <c r="I384" s="2" t="s">
        <v>31</v>
      </c>
      <c r="J384" s="37"/>
      <c r="K384" s="37"/>
      <c r="L384" s="37"/>
      <c r="M384" s="37"/>
      <c r="N384" s="37"/>
      <c r="O384" s="37"/>
    </row>
    <row r="385" spans="1:15" s="3" customFormat="1">
      <c r="A385" s="37"/>
      <c r="B385" s="37"/>
      <c r="C385" s="37"/>
      <c r="D385" s="37"/>
      <c r="E385" s="37"/>
      <c r="F385" s="37"/>
      <c r="G385" s="2" t="s">
        <v>35</v>
      </c>
      <c r="H385" s="2" t="s">
        <v>894</v>
      </c>
      <c r="I385" s="2" t="s">
        <v>16</v>
      </c>
      <c r="J385" s="37"/>
      <c r="K385" s="37"/>
      <c r="L385" s="37"/>
      <c r="M385" s="37"/>
      <c r="N385" s="37"/>
      <c r="O385" s="37"/>
    </row>
    <row r="386" spans="1:15" s="3" customFormat="1">
      <c r="A386" s="37"/>
      <c r="B386" s="37"/>
      <c r="C386" s="37"/>
      <c r="D386" s="37"/>
      <c r="E386" s="37"/>
      <c r="F386" s="37"/>
      <c r="G386" s="2" t="s">
        <v>43</v>
      </c>
      <c r="H386" s="2" t="s">
        <v>894</v>
      </c>
      <c r="I386" s="2" t="s">
        <v>31</v>
      </c>
      <c r="J386" s="37"/>
      <c r="K386" s="37"/>
      <c r="L386" s="37"/>
      <c r="M386" s="37"/>
      <c r="N386" s="37"/>
      <c r="O386" s="37"/>
    </row>
    <row r="387" spans="1:15" s="3" customFormat="1">
      <c r="A387" s="37" t="s">
        <v>864</v>
      </c>
      <c r="B387" s="37" t="s">
        <v>879</v>
      </c>
      <c r="C387" s="37" t="s">
        <v>896</v>
      </c>
      <c r="D387" s="37" t="s">
        <v>897</v>
      </c>
      <c r="E387" s="37" t="s">
        <v>899</v>
      </c>
      <c r="F387" s="37" t="s">
        <v>898</v>
      </c>
      <c r="G387" s="2" t="s">
        <v>203</v>
      </c>
      <c r="H387" s="2" t="s">
        <v>895</v>
      </c>
      <c r="I387" s="2" t="s">
        <v>16</v>
      </c>
      <c r="J387" s="37">
        <v>20000</v>
      </c>
      <c r="K387" s="37">
        <v>23000</v>
      </c>
      <c r="L387" s="37">
        <v>19030</v>
      </c>
      <c r="M387" s="37">
        <v>21884.49</v>
      </c>
      <c r="N387" s="37">
        <v>970</v>
      </c>
      <c r="O387" s="37" t="s">
        <v>900</v>
      </c>
    </row>
    <row r="388" spans="1:15" s="3" customFormat="1">
      <c r="A388" s="37"/>
      <c r="B388" s="37"/>
      <c r="C388" s="37"/>
      <c r="D388" s="37"/>
      <c r="E388" s="37"/>
      <c r="F388" s="37"/>
      <c r="G388" s="2" t="s">
        <v>211</v>
      </c>
      <c r="H388" s="2" t="s">
        <v>901</v>
      </c>
      <c r="I388" s="2" t="s">
        <v>16</v>
      </c>
      <c r="J388" s="37"/>
      <c r="K388" s="37"/>
      <c r="L388" s="37"/>
      <c r="M388" s="37"/>
      <c r="N388" s="37"/>
      <c r="O388" s="37"/>
    </row>
    <row r="389" spans="1:15" s="3" customFormat="1">
      <c r="A389" s="37"/>
      <c r="B389" s="37"/>
      <c r="C389" s="37"/>
      <c r="D389" s="37"/>
      <c r="E389" s="37"/>
      <c r="F389" s="37"/>
      <c r="G389" s="2" t="s">
        <v>139</v>
      </c>
      <c r="H389" s="2" t="s">
        <v>902</v>
      </c>
      <c r="I389" s="2" t="s">
        <v>31</v>
      </c>
      <c r="J389" s="37"/>
      <c r="K389" s="37"/>
      <c r="L389" s="37"/>
      <c r="M389" s="37"/>
      <c r="N389" s="37"/>
      <c r="O389" s="37"/>
    </row>
    <row r="390" spans="1:15" s="3" customFormat="1">
      <c r="A390" s="37"/>
      <c r="B390" s="37"/>
      <c r="C390" s="37"/>
      <c r="D390" s="37"/>
      <c r="E390" s="37"/>
      <c r="F390" s="37"/>
      <c r="G390" s="2" t="s">
        <v>140</v>
      </c>
      <c r="H390" s="2" t="s">
        <v>903</v>
      </c>
      <c r="I390" s="2" t="s">
        <v>16</v>
      </c>
      <c r="J390" s="37"/>
      <c r="K390" s="37"/>
      <c r="L390" s="37"/>
      <c r="M390" s="37"/>
      <c r="N390" s="37"/>
      <c r="O390" s="37"/>
    </row>
    <row r="391" spans="1:15" s="3" customFormat="1">
      <c r="A391" s="37" t="s">
        <v>864</v>
      </c>
      <c r="B391" s="37" t="s">
        <v>904</v>
      </c>
      <c r="C391" s="37" t="s">
        <v>906</v>
      </c>
      <c r="D391" s="37" t="s">
        <v>907</v>
      </c>
      <c r="E391" s="37" t="s">
        <v>909</v>
      </c>
      <c r="F391" s="37" t="s">
        <v>908</v>
      </c>
      <c r="G391" s="2" t="s">
        <v>181</v>
      </c>
      <c r="H391" s="2" t="s">
        <v>905</v>
      </c>
      <c r="I391" s="2" t="s">
        <v>16</v>
      </c>
      <c r="J391" s="37">
        <v>14400</v>
      </c>
      <c r="K391" s="37">
        <v>3600</v>
      </c>
      <c r="L391" s="37">
        <v>14400</v>
      </c>
      <c r="M391" s="37">
        <v>3600</v>
      </c>
      <c r="N391" s="37">
        <v>0</v>
      </c>
      <c r="O391" s="37" t="s">
        <v>910</v>
      </c>
    </row>
    <row r="392" spans="1:15" s="3" customFormat="1">
      <c r="A392" s="37"/>
      <c r="B392" s="37"/>
      <c r="C392" s="37"/>
      <c r="D392" s="37"/>
      <c r="E392" s="37"/>
      <c r="F392" s="37"/>
      <c r="G392" s="2" t="s">
        <v>178</v>
      </c>
      <c r="H392" s="2" t="s">
        <v>911</v>
      </c>
      <c r="I392" s="2" t="s">
        <v>16</v>
      </c>
      <c r="J392" s="37"/>
      <c r="K392" s="37"/>
      <c r="L392" s="37"/>
      <c r="M392" s="37"/>
      <c r="N392" s="37"/>
      <c r="O392" s="37"/>
    </row>
    <row r="393" spans="1:15" s="3" customFormat="1">
      <c r="A393" s="37"/>
      <c r="B393" s="37"/>
      <c r="C393" s="37"/>
      <c r="D393" s="37"/>
      <c r="E393" s="37"/>
      <c r="F393" s="37"/>
      <c r="G393" s="2" t="s">
        <v>35</v>
      </c>
      <c r="H393" s="2" t="s">
        <v>911</v>
      </c>
      <c r="I393" s="2" t="s">
        <v>31</v>
      </c>
      <c r="J393" s="37"/>
      <c r="K393" s="37"/>
      <c r="L393" s="37"/>
      <c r="M393" s="37"/>
      <c r="N393" s="37"/>
      <c r="O393" s="37"/>
    </row>
    <row r="394" spans="1:15" s="3" customFormat="1">
      <c r="A394" s="2" t="s">
        <v>864</v>
      </c>
      <c r="B394" s="2" t="s">
        <v>912</v>
      </c>
      <c r="C394" s="2" t="s">
        <v>914</v>
      </c>
      <c r="D394" s="2" t="s">
        <v>915</v>
      </c>
      <c r="E394" s="2" t="s">
        <v>917</v>
      </c>
      <c r="F394" s="2" t="s">
        <v>916</v>
      </c>
      <c r="G394" s="2" t="s">
        <v>171</v>
      </c>
      <c r="H394" s="2" t="s">
        <v>913</v>
      </c>
      <c r="I394" s="2" t="s">
        <v>16</v>
      </c>
      <c r="J394" s="2">
        <v>8000</v>
      </c>
      <c r="K394" s="2">
        <v>1000</v>
      </c>
      <c r="L394" s="2">
        <v>4072.53</v>
      </c>
      <c r="M394" s="2">
        <v>509.07</v>
      </c>
      <c r="N394" s="2">
        <v>3927.47</v>
      </c>
      <c r="O394" s="2" t="s">
        <v>918</v>
      </c>
    </row>
    <row r="395" spans="1:15" s="3" customFormat="1">
      <c r="A395" s="2" t="s">
        <v>864</v>
      </c>
      <c r="B395" s="2" t="s">
        <v>912</v>
      </c>
      <c r="C395" s="2" t="s">
        <v>914</v>
      </c>
      <c r="D395" s="2" t="s">
        <v>915</v>
      </c>
      <c r="E395" s="2" t="s">
        <v>917</v>
      </c>
      <c r="F395" s="2" t="s">
        <v>920</v>
      </c>
      <c r="G395" s="2" t="s">
        <v>56</v>
      </c>
      <c r="H395" s="2" t="s">
        <v>919</v>
      </c>
      <c r="I395" s="2" t="s">
        <v>16</v>
      </c>
      <c r="J395" s="2">
        <v>8000</v>
      </c>
      <c r="K395" s="2">
        <v>1000</v>
      </c>
      <c r="L395" s="2">
        <v>4072.53</v>
      </c>
      <c r="M395" s="2">
        <v>509.07</v>
      </c>
      <c r="N395" s="2">
        <v>3927.47</v>
      </c>
      <c r="O395" s="2" t="s">
        <v>918</v>
      </c>
    </row>
    <row r="396" spans="1:15" s="3" customFormat="1">
      <c r="A396" s="37" t="s">
        <v>864</v>
      </c>
      <c r="B396" s="37" t="s">
        <v>912</v>
      </c>
      <c r="C396" s="37" t="s">
        <v>922</v>
      </c>
      <c r="D396" s="37" t="s">
        <v>923</v>
      </c>
      <c r="E396" s="37" t="s">
        <v>925</v>
      </c>
      <c r="F396" s="37" t="s">
        <v>924</v>
      </c>
      <c r="G396" s="2" t="s">
        <v>214</v>
      </c>
      <c r="H396" s="2" t="s">
        <v>921</v>
      </c>
      <c r="I396" s="2" t="s">
        <v>31</v>
      </c>
      <c r="J396" s="37">
        <v>22800</v>
      </c>
      <c r="K396" s="37">
        <v>1200</v>
      </c>
      <c r="L396" s="37">
        <v>22799.98</v>
      </c>
      <c r="M396" s="37">
        <v>1200</v>
      </c>
      <c r="N396" s="37">
        <v>0</v>
      </c>
      <c r="O396" s="37" t="s">
        <v>926</v>
      </c>
    </row>
    <row r="397" spans="1:15" s="3" customFormat="1">
      <c r="A397" s="37"/>
      <c r="B397" s="37"/>
      <c r="C397" s="37"/>
      <c r="D397" s="37"/>
      <c r="E397" s="37"/>
      <c r="F397" s="37"/>
      <c r="G397" s="2" t="s">
        <v>927</v>
      </c>
      <c r="H397" s="2" t="s">
        <v>928</v>
      </c>
      <c r="I397" s="2" t="s">
        <v>31</v>
      </c>
      <c r="J397" s="37"/>
      <c r="K397" s="37"/>
      <c r="L397" s="37"/>
      <c r="M397" s="37"/>
      <c r="N397" s="37"/>
      <c r="O397" s="37"/>
    </row>
    <row r="398" spans="1:15" s="3" customFormat="1">
      <c r="A398" s="37"/>
      <c r="B398" s="37"/>
      <c r="C398" s="37"/>
      <c r="D398" s="37"/>
      <c r="E398" s="37"/>
      <c r="F398" s="37"/>
      <c r="G398" s="2" t="s">
        <v>929</v>
      </c>
      <c r="H398" s="2" t="s">
        <v>930</v>
      </c>
      <c r="I398" s="2" t="s">
        <v>31</v>
      </c>
      <c r="J398" s="37"/>
      <c r="K398" s="37"/>
      <c r="L398" s="37"/>
      <c r="M398" s="37"/>
      <c r="N398" s="37"/>
      <c r="O398" s="37"/>
    </row>
    <row r="399" spans="1:15" s="3" customFormat="1">
      <c r="A399" s="37"/>
      <c r="B399" s="37"/>
      <c r="C399" s="37"/>
      <c r="D399" s="37"/>
      <c r="E399" s="37"/>
      <c r="F399" s="37"/>
      <c r="G399" s="2" t="s">
        <v>931</v>
      </c>
      <c r="H399" s="2" t="s">
        <v>932</v>
      </c>
      <c r="I399" s="2" t="s">
        <v>31</v>
      </c>
      <c r="J399" s="37"/>
      <c r="K399" s="37"/>
      <c r="L399" s="37"/>
      <c r="M399" s="37"/>
      <c r="N399" s="37"/>
      <c r="O399" s="37"/>
    </row>
    <row r="400" spans="1:15" s="3" customFormat="1">
      <c r="A400" s="37"/>
      <c r="B400" s="37"/>
      <c r="C400" s="37"/>
      <c r="D400" s="37"/>
      <c r="E400" s="37"/>
      <c r="F400" s="37"/>
      <c r="G400" s="2" t="s">
        <v>212</v>
      </c>
      <c r="H400" s="2" t="s">
        <v>933</v>
      </c>
      <c r="I400" s="2" t="s">
        <v>31</v>
      </c>
      <c r="J400" s="37"/>
      <c r="K400" s="37"/>
      <c r="L400" s="37"/>
      <c r="M400" s="37"/>
      <c r="N400" s="37"/>
      <c r="O400" s="37"/>
    </row>
    <row r="401" spans="1:15" s="3" customFormat="1">
      <c r="A401" s="37"/>
      <c r="B401" s="37"/>
      <c r="C401" s="37"/>
      <c r="D401" s="37"/>
      <c r="E401" s="37"/>
      <c r="F401" s="37"/>
      <c r="G401" s="2" t="s">
        <v>228</v>
      </c>
      <c r="H401" s="2" t="s">
        <v>934</v>
      </c>
      <c r="I401" s="2" t="s">
        <v>31</v>
      </c>
      <c r="J401" s="37"/>
      <c r="K401" s="37"/>
      <c r="L401" s="37"/>
      <c r="M401" s="37"/>
      <c r="N401" s="37"/>
      <c r="O401" s="37"/>
    </row>
    <row r="402" spans="1:15" s="3" customFormat="1">
      <c r="A402" s="37" t="s">
        <v>936</v>
      </c>
      <c r="B402" s="37" t="s">
        <v>937</v>
      </c>
      <c r="C402" s="37" t="s">
        <v>938</v>
      </c>
      <c r="D402" s="37" t="s">
        <v>939</v>
      </c>
      <c r="E402" s="37" t="s">
        <v>941</v>
      </c>
      <c r="F402" s="37" t="s">
        <v>940</v>
      </c>
      <c r="G402" s="2" t="s">
        <v>222</v>
      </c>
      <c r="H402" s="2" t="s">
        <v>935</v>
      </c>
      <c r="I402" s="2" t="s">
        <v>16</v>
      </c>
      <c r="J402" s="37">
        <v>11000</v>
      </c>
      <c r="K402" s="37">
        <v>0</v>
      </c>
      <c r="L402" s="37">
        <v>10340</v>
      </c>
      <c r="M402" s="37">
        <v>0</v>
      </c>
      <c r="N402" s="37">
        <v>660</v>
      </c>
      <c r="O402" s="37" t="s">
        <v>942</v>
      </c>
    </row>
    <row r="403" spans="1:15" s="3" customFormat="1">
      <c r="A403" s="37"/>
      <c r="B403" s="37"/>
      <c r="C403" s="37"/>
      <c r="D403" s="37"/>
      <c r="E403" s="37"/>
      <c r="F403" s="37"/>
      <c r="G403" s="2" t="s">
        <v>215</v>
      </c>
      <c r="H403" s="2" t="s">
        <v>935</v>
      </c>
      <c r="I403" s="2" t="s">
        <v>31</v>
      </c>
      <c r="J403" s="37"/>
      <c r="K403" s="37"/>
      <c r="L403" s="37"/>
      <c r="M403" s="37"/>
      <c r="N403" s="37"/>
      <c r="O403" s="37"/>
    </row>
    <row r="404" spans="1:15" s="3" customFormat="1">
      <c r="A404" s="37" t="s">
        <v>936</v>
      </c>
      <c r="B404" s="37" t="s">
        <v>937</v>
      </c>
      <c r="C404" s="37" t="s">
        <v>944</v>
      </c>
      <c r="D404" s="37" t="s">
        <v>945</v>
      </c>
      <c r="E404" s="37" t="s">
        <v>947</v>
      </c>
      <c r="F404" s="37" t="s">
        <v>946</v>
      </c>
      <c r="G404" s="2" t="s">
        <v>229</v>
      </c>
      <c r="H404" s="2" t="s">
        <v>943</v>
      </c>
      <c r="I404" s="2" t="s">
        <v>16</v>
      </c>
      <c r="J404" s="37">
        <v>14000</v>
      </c>
      <c r="K404" s="37">
        <v>5000</v>
      </c>
      <c r="L404" s="37">
        <v>13999.98</v>
      </c>
      <c r="M404" s="37">
        <v>5000</v>
      </c>
      <c r="N404" s="37">
        <v>0</v>
      </c>
      <c r="O404" s="37" t="s">
        <v>948</v>
      </c>
    </row>
    <row r="405" spans="1:15" s="3" customFormat="1">
      <c r="A405" s="37"/>
      <c r="B405" s="37"/>
      <c r="C405" s="37"/>
      <c r="D405" s="37"/>
      <c r="E405" s="37"/>
      <c r="F405" s="37"/>
      <c r="G405" s="2" t="s">
        <v>119</v>
      </c>
      <c r="H405" s="2" t="s">
        <v>949</v>
      </c>
      <c r="I405" s="2" t="s">
        <v>16</v>
      </c>
      <c r="J405" s="37"/>
      <c r="K405" s="37"/>
      <c r="L405" s="37"/>
      <c r="M405" s="37"/>
      <c r="N405" s="37"/>
      <c r="O405" s="37"/>
    </row>
    <row r="406" spans="1:15" s="3" customFormat="1">
      <c r="A406" s="37" t="s">
        <v>936</v>
      </c>
      <c r="B406" s="37" t="s">
        <v>937</v>
      </c>
      <c r="C406" s="37" t="s">
        <v>951</v>
      </c>
      <c r="D406" s="37" t="s">
        <v>952</v>
      </c>
      <c r="E406" s="37" t="s">
        <v>954</v>
      </c>
      <c r="F406" s="37" t="s">
        <v>953</v>
      </c>
      <c r="G406" s="2" t="s">
        <v>376</v>
      </c>
      <c r="H406" s="2" t="s">
        <v>950</v>
      </c>
      <c r="I406" s="2" t="s">
        <v>16</v>
      </c>
      <c r="J406" s="37">
        <v>23400</v>
      </c>
      <c r="K406" s="37">
        <v>2600</v>
      </c>
      <c r="L406" s="37">
        <v>21177</v>
      </c>
      <c r="M406" s="37">
        <v>2353</v>
      </c>
      <c r="N406" s="37">
        <v>2223</v>
      </c>
      <c r="O406" s="37" t="s">
        <v>955</v>
      </c>
    </row>
    <row r="407" spans="1:15" s="3" customFormat="1">
      <c r="A407" s="37"/>
      <c r="B407" s="37"/>
      <c r="C407" s="37"/>
      <c r="D407" s="37"/>
      <c r="E407" s="37"/>
      <c r="F407" s="37"/>
      <c r="G407" s="2" t="s">
        <v>240</v>
      </c>
      <c r="H407" s="2" t="s">
        <v>956</v>
      </c>
      <c r="I407" s="2" t="s">
        <v>31</v>
      </c>
      <c r="J407" s="37"/>
      <c r="K407" s="37"/>
      <c r="L407" s="37"/>
      <c r="M407" s="37"/>
      <c r="N407" s="37"/>
      <c r="O407" s="37"/>
    </row>
    <row r="408" spans="1:15" s="3" customFormat="1">
      <c r="A408" s="37"/>
      <c r="B408" s="37"/>
      <c r="C408" s="37"/>
      <c r="D408" s="37"/>
      <c r="E408" s="37"/>
      <c r="F408" s="37"/>
      <c r="G408" s="2" t="s">
        <v>139</v>
      </c>
      <c r="H408" s="2" t="s">
        <v>956</v>
      </c>
      <c r="I408" s="2" t="s">
        <v>16</v>
      </c>
      <c r="J408" s="37"/>
      <c r="K408" s="37"/>
      <c r="L408" s="37"/>
      <c r="M408" s="37"/>
      <c r="N408" s="37"/>
      <c r="O408" s="37"/>
    </row>
    <row r="409" spans="1:15" s="3" customFormat="1">
      <c r="A409" s="37"/>
      <c r="B409" s="37"/>
      <c r="C409" s="37"/>
      <c r="D409" s="37"/>
      <c r="E409" s="37"/>
      <c r="F409" s="37"/>
      <c r="G409" s="2" t="s">
        <v>140</v>
      </c>
      <c r="H409" s="2" t="s">
        <v>956</v>
      </c>
      <c r="I409" s="2" t="s">
        <v>31</v>
      </c>
      <c r="J409" s="37"/>
      <c r="K409" s="37"/>
      <c r="L409" s="37"/>
      <c r="M409" s="37"/>
      <c r="N409" s="37"/>
      <c r="O409" s="37"/>
    </row>
    <row r="410" spans="1:15" s="3" customFormat="1">
      <c r="A410" s="2" t="s">
        <v>958</v>
      </c>
      <c r="B410" s="2" t="s">
        <v>959</v>
      </c>
      <c r="C410" s="2" t="s">
        <v>960</v>
      </c>
      <c r="D410" s="2" t="s">
        <v>961</v>
      </c>
      <c r="E410" s="2" t="s">
        <v>963</v>
      </c>
      <c r="F410" s="2" t="s">
        <v>962</v>
      </c>
      <c r="G410" s="2" t="s">
        <v>30</v>
      </c>
      <c r="H410" s="2" t="s">
        <v>957</v>
      </c>
      <c r="I410" s="2" t="s">
        <v>16</v>
      </c>
      <c r="J410" s="2">
        <v>7000</v>
      </c>
      <c r="K410" s="2">
        <v>1500</v>
      </c>
      <c r="L410" s="2">
        <v>7000</v>
      </c>
      <c r="M410" s="2">
        <v>1500</v>
      </c>
      <c r="N410" s="2">
        <v>0</v>
      </c>
      <c r="O410" s="2" t="s">
        <v>964</v>
      </c>
    </row>
    <row r="411" spans="1:15" s="3" customFormat="1">
      <c r="A411" s="2" t="s">
        <v>958</v>
      </c>
      <c r="B411" s="2" t="s">
        <v>959</v>
      </c>
      <c r="C411" s="2" t="s">
        <v>966</v>
      </c>
      <c r="D411" s="2" t="s">
        <v>967</v>
      </c>
      <c r="E411" s="2" t="s">
        <v>969</v>
      </c>
      <c r="F411" s="2" t="s">
        <v>968</v>
      </c>
      <c r="G411" s="2" t="s">
        <v>202</v>
      </c>
      <c r="H411" s="2" t="s">
        <v>965</v>
      </c>
      <c r="I411" s="2" t="s">
        <v>16</v>
      </c>
      <c r="J411" s="2">
        <v>7000</v>
      </c>
      <c r="K411" s="2">
        <v>500</v>
      </c>
      <c r="L411" s="2">
        <v>6734.93</v>
      </c>
      <c r="M411" s="2">
        <v>481.07</v>
      </c>
      <c r="N411" s="2">
        <v>265.07</v>
      </c>
      <c r="O411" s="2" t="s">
        <v>970</v>
      </c>
    </row>
    <row r="412" spans="1:15" s="3" customFormat="1">
      <c r="A412" s="2" t="s">
        <v>958</v>
      </c>
      <c r="B412" s="2" t="s">
        <v>959</v>
      </c>
      <c r="C412" s="2" t="s">
        <v>972</v>
      </c>
      <c r="D412" s="2" t="s">
        <v>973</v>
      </c>
      <c r="E412" s="2" t="s">
        <v>975</v>
      </c>
      <c r="F412" s="2" t="s">
        <v>974</v>
      </c>
      <c r="G412" s="2" t="s">
        <v>204</v>
      </c>
      <c r="H412" s="2" t="s">
        <v>971</v>
      </c>
      <c r="I412" s="2" t="s">
        <v>16</v>
      </c>
      <c r="J412" s="2">
        <v>6000</v>
      </c>
      <c r="K412" s="2">
        <v>500</v>
      </c>
      <c r="L412" s="2">
        <v>6000</v>
      </c>
      <c r="M412" s="2">
        <v>500</v>
      </c>
      <c r="N412" s="2">
        <v>0</v>
      </c>
      <c r="O412" s="2" t="s">
        <v>976</v>
      </c>
    </row>
    <row r="413" spans="1:15" s="3" customFormat="1">
      <c r="A413" s="37" t="s">
        <v>958</v>
      </c>
      <c r="B413" s="37" t="s">
        <v>959</v>
      </c>
      <c r="C413" s="37" t="s">
        <v>978</v>
      </c>
      <c r="D413" s="37"/>
      <c r="E413" s="37" t="s">
        <v>980</v>
      </c>
      <c r="F413" s="37" t="s">
        <v>979</v>
      </c>
      <c r="G413" s="2" t="s">
        <v>15</v>
      </c>
      <c r="H413" s="2" t="s">
        <v>977</v>
      </c>
      <c r="I413" s="2" t="s">
        <v>16</v>
      </c>
      <c r="J413" s="37">
        <v>37050</v>
      </c>
      <c r="K413" s="37">
        <v>1950</v>
      </c>
      <c r="L413" s="37">
        <v>37050</v>
      </c>
      <c r="M413" s="37">
        <v>1950</v>
      </c>
      <c r="N413" s="37">
        <v>0</v>
      </c>
      <c r="O413" s="37" t="s">
        <v>981</v>
      </c>
    </row>
    <row r="414" spans="1:15" s="3" customFormat="1">
      <c r="A414" s="37"/>
      <c r="B414" s="37"/>
      <c r="C414" s="37"/>
      <c r="D414" s="37"/>
      <c r="E414" s="37"/>
      <c r="F414" s="37"/>
      <c r="G414" s="2" t="s">
        <v>19</v>
      </c>
      <c r="H414" s="2" t="s">
        <v>977</v>
      </c>
      <c r="I414" s="2" t="s">
        <v>31</v>
      </c>
      <c r="J414" s="37"/>
      <c r="K414" s="37"/>
      <c r="L414" s="37"/>
      <c r="M414" s="37"/>
      <c r="N414" s="37"/>
      <c r="O414" s="37"/>
    </row>
    <row r="415" spans="1:15" s="3" customFormat="1">
      <c r="A415" s="37"/>
      <c r="B415" s="37"/>
      <c r="C415" s="37"/>
      <c r="D415" s="37"/>
      <c r="E415" s="37"/>
      <c r="F415" s="37"/>
      <c r="G415" s="2" t="s">
        <v>20</v>
      </c>
      <c r="H415" s="2" t="s">
        <v>982</v>
      </c>
      <c r="I415" s="2" t="s">
        <v>16</v>
      </c>
      <c r="J415" s="37"/>
      <c r="K415" s="37"/>
      <c r="L415" s="37"/>
      <c r="M415" s="37"/>
      <c r="N415" s="37"/>
      <c r="O415" s="37"/>
    </row>
    <row r="416" spans="1:15" s="3" customFormat="1">
      <c r="A416" s="37"/>
      <c r="B416" s="37"/>
      <c r="C416" s="37"/>
      <c r="D416" s="37"/>
      <c r="E416" s="37"/>
      <c r="F416" s="37"/>
      <c r="G416" s="2" t="s">
        <v>157</v>
      </c>
      <c r="H416" s="2" t="s">
        <v>982</v>
      </c>
      <c r="I416" s="2" t="s">
        <v>31</v>
      </c>
      <c r="J416" s="37"/>
      <c r="K416" s="37"/>
      <c r="L416" s="37"/>
      <c r="M416" s="37"/>
      <c r="N416" s="37"/>
      <c r="O416" s="37"/>
    </row>
    <row r="417" spans="1:15" s="3" customFormat="1">
      <c r="A417" s="37"/>
      <c r="B417" s="37"/>
      <c r="C417" s="37"/>
      <c r="D417" s="37"/>
      <c r="E417" s="37"/>
      <c r="F417" s="37"/>
      <c r="G417" s="2" t="s">
        <v>158</v>
      </c>
      <c r="H417" s="2" t="s">
        <v>983</v>
      </c>
      <c r="I417" s="2" t="s">
        <v>16</v>
      </c>
      <c r="J417" s="37"/>
      <c r="K417" s="37"/>
      <c r="L417" s="37"/>
      <c r="M417" s="37"/>
      <c r="N417" s="37"/>
      <c r="O417" s="37"/>
    </row>
    <row r="418" spans="1:15" s="3" customFormat="1">
      <c r="A418" s="37" t="s">
        <v>958</v>
      </c>
      <c r="B418" s="37" t="s">
        <v>959</v>
      </c>
      <c r="C418" s="37" t="s">
        <v>978</v>
      </c>
      <c r="D418" s="37"/>
      <c r="E418" s="37" t="s">
        <v>980</v>
      </c>
      <c r="F418" s="37" t="s">
        <v>985</v>
      </c>
      <c r="G418" s="2" t="s">
        <v>151</v>
      </c>
      <c r="H418" s="2" t="s">
        <v>984</v>
      </c>
      <c r="I418" s="2" t="s">
        <v>16</v>
      </c>
      <c r="J418" s="37">
        <v>37050</v>
      </c>
      <c r="K418" s="37">
        <v>1950</v>
      </c>
      <c r="L418" s="37">
        <v>37050</v>
      </c>
      <c r="M418" s="37">
        <v>1950</v>
      </c>
      <c r="N418" s="37">
        <v>0</v>
      </c>
      <c r="O418" s="37" t="s">
        <v>981</v>
      </c>
    </row>
    <row r="419" spans="1:15" s="3" customFormat="1">
      <c r="A419" s="37"/>
      <c r="B419" s="37"/>
      <c r="C419" s="37"/>
      <c r="D419" s="37"/>
      <c r="E419" s="37"/>
      <c r="F419" s="37"/>
      <c r="G419" s="2" t="s">
        <v>152</v>
      </c>
      <c r="H419" s="2" t="s">
        <v>986</v>
      </c>
      <c r="I419" s="2" t="s">
        <v>31</v>
      </c>
      <c r="J419" s="37"/>
      <c r="K419" s="37"/>
      <c r="L419" s="37"/>
      <c r="M419" s="37"/>
      <c r="N419" s="37"/>
      <c r="O419" s="37"/>
    </row>
    <row r="420" spans="1:15" s="3" customFormat="1">
      <c r="A420" s="37"/>
      <c r="B420" s="37"/>
      <c r="C420" s="37"/>
      <c r="D420" s="37"/>
      <c r="E420" s="37"/>
      <c r="F420" s="37"/>
      <c r="G420" s="2" t="s">
        <v>98</v>
      </c>
      <c r="H420" s="2" t="s">
        <v>987</v>
      </c>
      <c r="I420" s="2" t="s">
        <v>16</v>
      </c>
      <c r="J420" s="37"/>
      <c r="K420" s="37"/>
      <c r="L420" s="37"/>
      <c r="M420" s="37"/>
      <c r="N420" s="37"/>
      <c r="O420" s="37"/>
    </row>
    <row r="421" spans="1:15" s="3" customFormat="1">
      <c r="A421" s="37"/>
      <c r="B421" s="37"/>
      <c r="C421" s="37"/>
      <c r="D421" s="37"/>
      <c r="E421" s="37"/>
      <c r="F421" s="37"/>
      <c r="G421" s="2" t="s">
        <v>113</v>
      </c>
      <c r="H421" s="2" t="s">
        <v>987</v>
      </c>
      <c r="I421" s="2" t="s">
        <v>31</v>
      </c>
      <c r="J421" s="37"/>
      <c r="K421" s="37"/>
      <c r="L421" s="37"/>
      <c r="M421" s="37"/>
      <c r="N421" s="37"/>
      <c r="O421" s="37"/>
    </row>
    <row r="422" spans="1:15" s="3" customFormat="1">
      <c r="A422" s="37"/>
      <c r="B422" s="37"/>
      <c r="C422" s="37"/>
      <c r="D422" s="37"/>
      <c r="E422" s="37"/>
      <c r="F422" s="37"/>
      <c r="G422" s="2" t="s">
        <v>131</v>
      </c>
      <c r="H422" s="2" t="s">
        <v>988</v>
      </c>
      <c r="I422" s="2" t="s">
        <v>16</v>
      </c>
      <c r="J422" s="37"/>
      <c r="K422" s="37"/>
      <c r="L422" s="37"/>
      <c r="M422" s="37"/>
      <c r="N422" s="37"/>
      <c r="O422" s="37"/>
    </row>
    <row r="423" spans="1:15" s="3" customFormat="1">
      <c r="A423" s="37" t="s">
        <v>958</v>
      </c>
      <c r="B423" s="37" t="s">
        <v>959</v>
      </c>
      <c r="C423" s="37" t="s">
        <v>978</v>
      </c>
      <c r="D423" s="37"/>
      <c r="E423" s="37" t="s">
        <v>980</v>
      </c>
      <c r="F423" s="37" t="s">
        <v>990</v>
      </c>
      <c r="G423" s="2" t="s">
        <v>211</v>
      </c>
      <c r="H423" s="2" t="s">
        <v>989</v>
      </c>
      <c r="I423" s="2" t="s">
        <v>16</v>
      </c>
      <c r="J423" s="37">
        <v>39900</v>
      </c>
      <c r="K423" s="37">
        <v>2100</v>
      </c>
      <c r="L423" s="37">
        <v>39900</v>
      </c>
      <c r="M423" s="37">
        <v>2100</v>
      </c>
      <c r="N423" s="37">
        <v>0</v>
      </c>
      <c r="O423" s="37" t="s">
        <v>981</v>
      </c>
    </row>
    <row r="424" spans="1:15" s="3" customFormat="1">
      <c r="A424" s="37"/>
      <c r="B424" s="37"/>
      <c r="C424" s="37"/>
      <c r="D424" s="37"/>
      <c r="E424" s="37"/>
      <c r="F424" s="37"/>
      <c r="G424" s="2" t="s">
        <v>255</v>
      </c>
      <c r="H424" s="2" t="s">
        <v>991</v>
      </c>
      <c r="I424" s="2" t="s">
        <v>16</v>
      </c>
      <c r="J424" s="37"/>
      <c r="K424" s="37"/>
      <c r="L424" s="37"/>
      <c r="M424" s="37"/>
      <c r="N424" s="37"/>
      <c r="O424" s="37"/>
    </row>
    <row r="425" spans="1:15" s="3" customFormat="1">
      <c r="A425" s="37"/>
      <c r="B425" s="37"/>
      <c r="C425" s="37"/>
      <c r="D425" s="37"/>
      <c r="E425" s="37"/>
      <c r="F425" s="37"/>
      <c r="G425" s="2" t="s">
        <v>376</v>
      </c>
      <c r="H425" s="2" t="s">
        <v>992</v>
      </c>
      <c r="I425" s="2" t="s">
        <v>16</v>
      </c>
      <c r="J425" s="37"/>
      <c r="K425" s="37"/>
      <c r="L425" s="37"/>
      <c r="M425" s="37"/>
      <c r="N425" s="37"/>
      <c r="O425" s="37"/>
    </row>
    <row r="426" spans="1:15" s="3" customFormat="1">
      <c r="A426" s="37"/>
      <c r="B426" s="37"/>
      <c r="C426" s="37"/>
      <c r="D426" s="37"/>
      <c r="E426" s="37"/>
      <c r="F426" s="37"/>
      <c r="G426" s="2" t="s">
        <v>260</v>
      </c>
      <c r="H426" s="2" t="s">
        <v>993</v>
      </c>
      <c r="I426" s="2" t="s">
        <v>16</v>
      </c>
      <c r="J426" s="37"/>
      <c r="K426" s="37"/>
      <c r="L426" s="37"/>
      <c r="M426" s="37"/>
      <c r="N426" s="37"/>
      <c r="O426" s="37"/>
    </row>
    <row r="427" spans="1:15" s="3" customFormat="1">
      <c r="A427" s="37"/>
      <c r="B427" s="37"/>
      <c r="C427" s="37"/>
      <c r="D427" s="37"/>
      <c r="E427" s="37"/>
      <c r="F427" s="37"/>
      <c r="G427" s="2" t="s">
        <v>242</v>
      </c>
      <c r="H427" s="2" t="s">
        <v>993</v>
      </c>
      <c r="I427" s="2" t="s">
        <v>31</v>
      </c>
      <c r="J427" s="37"/>
      <c r="K427" s="37"/>
      <c r="L427" s="37"/>
      <c r="M427" s="37"/>
      <c r="N427" s="37"/>
      <c r="O427" s="37"/>
    </row>
    <row r="428" spans="1:15" s="3" customFormat="1">
      <c r="A428" s="37" t="s">
        <v>958</v>
      </c>
      <c r="B428" s="37" t="s">
        <v>994</v>
      </c>
      <c r="C428" s="37" t="s">
        <v>996</v>
      </c>
      <c r="D428" s="37" t="s">
        <v>997</v>
      </c>
      <c r="E428" s="37" t="s">
        <v>999</v>
      </c>
      <c r="F428" s="37" t="s">
        <v>998</v>
      </c>
      <c r="G428" s="2" t="s">
        <v>227</v>
      </c>
      <c r="H428" s="2" t="s">
        <v>995</v>
      </c>
      <c r="I428" s="2" t="s">
        <v>16</v>
      </c>
      <c r="J428" s="37">
        <v>22800</v>
      </c>
      <c r="K428" s="37">
        <v>1200</v>
      </c>
      <c r="L428" s="37">
        <v>22800</v>
      </c>
      <c r="M428" s="37">
        <v>1200</v>
      </c>
      <c r="N428" s="37">
        <v>0</v>
      </c>
      <c r="O428" s="37" t="s">
        <v>1000</v>
      </c>
    </row>
    <row r="429" spans="1:15" s="3" customFormat="1">
      <c r="A429" s="37"/>
      <c r="B429" s="37"/>
      <c r="C429" s="37"/>
      <c r="D429" s="37"/>
      <c r="E429" s="37"/>
      <c r="F429" s="37"/>
      <c r="G429" s="2" t="s">
        <v>193</v>
      </c>
      <c r="H429" s="2" t="s">
        <v>1001</v>
      </c>
      <c r="I429" s="2" t="s">
        <v>16</v>
      </c>
      <c r="J429" s="37"/>
      <c r="K429" s="37"/>
      <c r="L429" s="37"/>
      <c r="M429" s="37"/>
      <c r="N429" s="37"/>
      <c r="O429" s="37"/>
    </row>
    <row r="430" spans="1:15" s="3" customFormat="1">
      <c r="A430" s="37"/>
      <c r="B430" s="37"/>
      <c r="C430" s="37"/>
      <c r="D430" s="37"/>
      <c r="E430" s="37"/>
      <c r="F430" s="37"/>
      <c r="G430" s="2" t="s">
        <v>222</v>
      </c>
      <c r="H430" s="2" t="s">
        <v>1002</v>
      </c>
      <c r="I430" s="2" t="s">
        <v>16</v>
      </c>
      <c r="J430" s="37"/>
      <c r="K430" s="37"/>
      <c r="L430" s="37"/>
      <c r="M430" s="37"/>
      <c r="N430" s="37"/>
      <c r="O430" s="37"/>
    </row>
    <row r="431" spans="1:15" s="3" customFormat="1">
      <c r="A431" s="37"/>
      <c r="B431" s="37"/>
      <c r="C431" s="37"/>
      <c r="D431" s="37"/>
      <c r="E431" s="37"/>
      <c r="F431" s="37"/>
      <c r="G431" s="2" t="s">
        <v>215</v>
      </c>
      <c r="H431" s="2" t="s">
        <v>1003</v>
      </c>
      <c r="I431" s="2" t="s">
        <v>16</v>
      </c>
      <c r="J431" s="37"/>
      <c r="K431" s="37"/>
      <c r="L431" s="37"/>
      <c r="M431" s="37"/>
      <c r="N431" s="37"/>
      <c r="O431" s="37"/>
    </row>
    <row r="432" spans="1:15" s="3" customFormat="1">
      <c r="A432" s="2" t="s">
        <v>958</v>
      </c>
      <c r="B432" s="2" t="s">
        <v>1005</v>
      </c>
      <c r="C432" s="2" t="s">
        <v>1006</v>
      </c>
      <c r="D432" s="2" t="s">
        <v>1007</v>
      </c>
      <c r="E432" s="2" t="s">
        <v>1009</v>
      </c>
      <c r="F432" s="2" t="s">
        <v>1008</v>
      </c>
      <c r="G432" s="2" t="s">
        <v>170</v>
      </c>
      <c r="H432" s="2" t="s">
        <v>1004</v>
      </c>
      <c r="I432" s="2" t="s">
        <v>16</v>
      </c>
      <c r="J432" s="2">
        <v>6640</v>
      </c>
      <c r="K432" s="2">
        <v>360</v>
      </c>
      <c r="L432" s="2">
        <v>6640</v>
      </c>
      <c r="M432" s="2">
        <v>360</v>
      </c>
      <c r="N432" s="2">
        <v>0</v>
      </c>
      <c r="O432" s="2" t="s">
        <v>1010</v>
      </c>
    </row>
    <row r="433" spans="1:15" s="3" customFormat="1">
      <c r="A433" s="37" t="s">
        <v>1012</v>
      </c>
      <c r="B433" s="37" t="s">
        <v>1013</v>
      </c>
      <c r="C433" s="37" t="s">
        <v>1014</v>
      </c>
      <c r="D433" s="37" t="s">
        <v>1015</v>
      </c>
      <c r="E433" s="37" t="s">
        <v>1017</v>
      </c>
      <c r="F433" s="37" t="s">
        <v>1016</v>
      </c>
      <c r="G433" s="2" t="s">
        <v>168</v>
      </c>
      <c r="H433" s="2" t="s">
        <v>1011</v>
      </c>
      <c r="I433" s="2" t="s">
        <v>16</v>
      </c>
      <c r="J433" s="37">
        <v>27720</v>
      </c>
      <c r="K433" s="37">
        <v>5280</v>
      </c>
      <c r="L433" s="37">
        <v>26730</v>
      </c>
      <c r="M433" s="37">
        <v>5280</v>
      </c>
      <c r="N433" s="37">
        <v>990</v>
      </c>
      <c r="O433" s="37" t="s">
        <v>1018</v>
      </c>
    </row>
    <row r="434" spans="1:15" s="3" customFormat="1">
      <c r="A434" s="37"/>
      <c r="B434" s="37"/>
      <c r="C434" s="37"/>
      <c r="D434" s="37"/>
      <c r="E434" s="37"/>
      <c r="F434" s="37"/>
      <c r="G434" s="2" t="s">
        <v>170</v>
      </c>
      <c r="H434" s="2" t="s">
        <v>1011</v>
      </c>
      <c r="I434" s="2" t="s">
        <v>31</v>
      </c>
      <c r="J434" s="37"/>
      <c r="K434" s="37"/>
      <c r="L434" s="37"/>
      <c r="M434" s="37"/>
      <c r="N434" s="37"/>
      <c r="O434" s="37"/>
    </row>
    <row r="435" spans="1:15" s="3" customFormat="1">
      <c r="A435" s="37"/>
      <c r="B435" s="37"/>
      <c r="C435" s="37"/>
      <c r="D435" s="37"/>
      <c r="E435" s="37"/>
      <c r="F435" s="37"/>
      <c r="G435" s="2" t="s">
        <v>106</v>
      </c>
      <c r="H435" s="2" t="s">
        <v>1019</v>
      </c>
      <c r="I435" s="2" t="s">
        <v>16</v>
      </c>
      <c r="J435" s="37"/>
      <c r="K435" s="37"/>
      <c r="L435" s="37"/>
      <c r="M435" s="37"/>
      <c r="N435" s="37"/>
      <c r="O435" s="37"/>
    </row>
    <row r="436" spans="1:15" s="3" customFormat="1">
      <c r="A436" s="37"/>
      <c r="B436" s="37"/>
      <c r="C436" s="37"/>
      <c r="D436" s="37"/>
      <c r="E436" s="37"/>
      <c r="F436" s="37"/>
      <c r="G436" s="2" t="s">
        <v>131</v>
      </c>
      <c r="H436" s="2" t="s">
        <v>1019</v>
      </c>
      <c r="I436" s="2" t="s">
        <v>31</v>
      </c>
      <c r="J436" s="37"/>
      <c r="K436" s="37"/>
      <c r="L436" s="37"/>
      <c r="M436" s="37"/>
      <c r="N436" s="37"/>
      <c r="O436" s="37"/>
    </row>
    <row r="437" spans="1:15" s="3" customFormat="1">
      <c r="A437" s="37"/>
      <c r="B437" s="37"/>
      <c r="C437" s="37"/>
      <c r="D437" s="37"/>
      <c r="E437" s="37"/>
      <c r="F437" s="37"/>
      <c r="G437" s="2" t="s">
        <v>156</v>
      </c>
      <c r="H437" s="2" t="s">
        <v>1020</v>
      </c>
      <c r="I437" s="2" t="s">
        <v>16</v>
      </c>
      <c r="J437" s="37"/>
      <c r="K437" s="37"/>
      <c r="L437" s="37"/>
      <c r="M437" s="37"/>
      <c r="N437" s="37"/>
      <c r="O437" s="37"/>
    </row>
    <row r="438" spans="1:15" s="3" customFormat="1">
      <c r="A438" s="37"/>
      <c r="B438" s="37"/>
      <c r="C438" s="37"/>
      <c r="D438" s="37"/>
      <c r="E438" s="37"/>
      <c r="F438" s="37"/>
      <c r="G438" s="2" t="s">
        <v>208</v>
      </c>
      <c r="H438" s="2" t="s">
        <v>1020</v>
      </c>
      <c r="I438" s="2" t="s">
        <v>31</v>
      </c>
      <c r="J438" s="37"/>
      <c r="K438" s="37"/>
      <c r="L438" s="37"/>
      <c r="M438" s="37"/>
      <c r="N438" s="37"/>
      <c r="O438" s="37"/>
    </row>
    <row r="439" spans="1:15" s="3" customFormat="1">
      <c r="A439" s="2" t="s">
        <v>1012</v>
      </c>
      <c r="B439" s="2" t="s">
        <v>1021</v>
      </c>
      <c r="C439" s="2" t="s">
        <v>1022</v>
      </c>
      <c r="D439" s="2" t="s">
        <v>1023</v>
      </c>
      <c r="E439" s="2" t="s">
        <v>1025</v>
      </c>
      <c r="F439" s="2" t="s">
        <v>1024</v>
      </c>
      <c r="G439" s="2" t="s">
        <v>93</v>
      </c>
      <c r="H439" s="2" t="s">
        <v>216</v>
      </c>
      <c r="I439" s="2" t="s">
        <v>16</v>
      </c>
      <c r="J439" s="2">
        <v>7000</v>
      </c>
      <c r="K439" s="2">
        <v>3000</v>
      </c>
      <c r="L439" s="2">
        <v>6853</v>
      </c>
      <c r="M439" s="2">
        <v>2937</v>
      </c>
      <c r="N439" s="2">
        <v>147</v>
      </c>
      <c r="O439" s="2" t="s">
        <v>1026</v>
      </c>
    </row>
    <row r="440" spans="1:15" s="3" customFormat="1">
      <c r="A440" s="2" t="s">
        <v>1012</v>
      </c>
      <c r="B440" s="2" t="s">
        <v>1028</v>
      </c>
      <c r="C440" s="2" t="s">
        <v>1029</v>
      </c>
      <c r="D440" s="2" t="s">
        <v>1030</v>
      </c>
      <c r="E440" s="2" t="s">
        <v>1032</v>
      </c>
      <c r="F440" s="2" t="s">
        <v>1031</v>
      </c>
      <c r="G440" s="2" t="s">
        <v>229</v>
      </c>
      <c r="H440" s="2" t="s">
        <v>1027</v>
      </c>
      <c r="I440" s="2" t="s">
        <v>16</v>
      </c>
      <c r="J440" s="2">
        <v>4900</v>
      </c>
      <c r="K440" s="2">
        <v>1100</v>
      </c>
      <c r="L440" s="2">
        <v>4895.9799999999996</v>
      </c>
      <c r="M440" s="2">
        <v>1099.0999999999999</v>
      </c>
      <c r="N440" s="2">
        <v>4.0199999999999996</v>
      </c>
      <c r="O440" s="2" t="s">
        <v>1033</v>
      </c>
    </row>
    <row r="441" spans="1:15" s="3" customFormat="1">
      <c r="A441" s="2" t="s">
        <v>1012</v>
      </c>
      <c r="B441" s="2" t="s">
        <v>1035</v>
      </c>
      <c r="C441" s="2" t="s">
        <v>1036</v>
      </c>
      <c r="D441" s="2" t="s">
        <v>1037</v>
      </c>
      <c r="E441" s="2" t="s">
        <v>1039</v>
      </c>
      <c r="F441" s="2" t="s">
        <v>1038</v>
      </c>
      <c r="G441" s="2" t="s">
        <v>19</v>
      </c>
      <c r="H441" s="2" t="s">
        <v>1034</v>
      </c>
      <c r="I441" s="2" t="s">
        <v>16</v>
      </c>
      <c r="J441" s="2">
        <v>6650</v>
      </c>
      <c r="K441" s="2">
        <v>350</v>
      </c>
      <c r="L441" s="2">
        <v>6650</v>
      </c>
      <c r="M441" s="2">
        <v>350</v>
      </c>
      <c r="N441" s="2">
        <v>0</v>
      </c>
      <c r="O441" s="2" t="s">
        <v>1040</v>
      </c>
    </row>
    <row r="442" spans="1:15" s="3" customFormat="1">
      <c r="A442" s="2" t="s">
        <v>1041</v>
      </c>
      <c r="B442" s="2" t="s">
        <v>1042</v>
      </c>
      <c r="C442" s="2" t="s">
        <v>1044</v>
      </c>
      <c r="D442" s="2" t="s">
        <v>1045</v>
      </c>
      <c r="E442" s="2" t="s">
        <v>1047</v>
      </c>
      <c r="F442" s="2" t="s">
        <v>1046</v>
      </c>
      <c r="G442" s="2" t="s">
        <v>203</v>
      </c>
      <c r="H442" s="2" t="s">
        <v>1043</v>
      </c>
      <c r="I442" s="2" t="s">
        <v>31</v>
      </c>
      <c r="J442" s="2">
        <v>3000</v>
      </c>
      <c r="K442" s="2">
        <v>1000</v>
      </c>
      <c r="L442" s="2">
        <v>1628.91</v>
      </c>
      <c r="M442" s="2">
        <v>542.97</v>
      </c>
      <c r="N442" s="2">
        <v>1371.09</v>
      </c>
      <c r="O442" s="2" t="s">
        <v>1048</v>
      </c>
    </row>
    <row r="443" spans="1:15" s="3" customFormat="1">
      <c r="A443" s="2" t="s">
        <v>1041</v>
      </c>
      <c r="B443" s="2" t="s">
        <v>1042</v>
      </c>
      <c r="C443" s="2" t="s">
        <v>1044</v>
      </c>
      <c r="D443" s="2" t="s">
        <v>1045</v>
      </c>
      <c r="E443" s="2" t="s">
        <v>1047</v>
      </c>
      <c r="F443" s="2" t="s">
        <v>1050</v>
      </c>
      <c r="G443" s="2" t="s">
        <v>211</v>
      </c>
      <c r="H443" s="2" t="s">
        <v>1049</v>
      </c>
      <c r="I443" s="2" t="s">
        <v>16</v>
      </c>
      <c r="J443" s="2">
        <v>5250</v>
      </c>
      <c r="K443" s="2">
        <v>1750</v>
      </c>
      <c r="L443" s="2">
        <v>2850.59</v>
      </c>
      <c r="M443" s="2">
        <v>950.2</v>
      </c>
      <c r="N443" s="2">
        <v>2399.41</v>
      </c>
      <c r="O443" s="2" t="s">
        <v>1048</v>
      </c>
    </row>
    <row r="444" spans="1:15" s="3" customFormat="1">
      <c r="A444" s="2" t="s">
        <v>1041</v>
      </c>
      <c r="B444" s="2" t="s">
        <v>1042</v>
      </c>
      <c r="C444" s="2" t="s">
        <v>1044</v>
      </c>
      <c r="D444" s="2" t="s">
        <v>1045</v>
      </c>
      <c r="E444" s="2" t="s">
        <v>1047</v>
      </c>
      <c r="F444" s="2" t="s">
        <v>1052</v>
      </c>
      <c r="G444" s="2" t="s">
        <v>255</v>
      </c>
      <c r="H444" s="2" t="s">
        <v>1051</v>
      </c>
      <c r="I444" s="2" t="s">
        <v>31</v>
      </c>
      <c r="J444" s="2">
        <v>4500</v>
      </c>
      <c r="K444" s="2">
        <v>1500</v>
      </c>
      <c r="L444" s="2">
        <v>2443.36</v>
      </c>
      <c r="M444" s="2">
        <v>814.45</v>
      </c>
      <c r="N444" s="2">
        <v>2056.64</v>
      </c>
      <c r="O444" s="2" t="s">
        <v>1048</v>
      </c>
    </row>
    <row r="445" spans="1:15" s="3" customFormat="1">
      <c r="A445" s="2" t="s">
        <v>1041</v>
      </c>
      <c r="B445" s="2" t="s">
        <v>1042</v>
      </c>
      <c r="C445" s="2" t="s">
        <v>1044</v>
      </c>
      <c r="D445" s="2" t="s">
        <v>1045</v>
      </c>
      <c r="E445" s="2" t="s">
        <v>1047</v>
      </c>
      <c r="F445" s="2" t="s">
        <v>1053</v>
      </c>
      <c r="G445" s="2" t="s">
        <v>22</v>
      </c>
      <c r="H445" s="2" t="s">
        <v>1051</v>
      </c>
      <c r="I445" s="2" t="s">
        <v>16</v>
      </c>
      <c r="J445" s="2">
        <v>6750</v>
      </c>
      <c r="K445" s="2">
        <v>2250</v>
      </c>
      <c r="L445" s="2">
        <v>3665.04</v>
      </c>
      <c r="M445" s="2">
        <v>1221.68</v>
      </c>
      <c r="N445" s="2">
        <v>3084.96</v>
      </c>
      <c r="O445" s="2" t="s">
        <v>1048</v>
      </c>
    </row>
    <row r="446" spans="1:15" s="3" customFormat="1">
      <c r="A446" s="2" t="s">
        <v>1041</v>
      </c>
      <c r="B446" s="2" t="s">
        <v>1042</v>
      </c>
      <c r="C446" s="2" t="s">
        <v>1044</v>
      </c>
      <c r="D446" s="2" t="s">
        <v>1045</v>
      </c>
      <c r="E446" s="2" t="s">
        <v>1047</v>
      </c>
      <c r="F446" s="2" t="s">
        <v>1055</v>
      </c>
      <c r="G446" s="2" t="s">
        <v>224</v>
      </c>
      <c r="H446" s="2" t="s">
        <v>1054</v>
      </c>
      <c r="I446" s="2" t="s">
        <v>31</v>
      </c>
      <c r="J446" s="2">
        <v>4500</v>
      </c>
      <c r="K446" s="2">
        <v>1500</v>
      </c>
      <c r="L446" s="2">
        <v>2443.37</v>
      </c>
      <c r="M446" s="2">
        <v>814.46</v>
      </c>
      <c r="N446" s="2">
        <v>2056.63</v>
      </c>
      <c r="O446" s="2" t="s">
        <v>1048</v>
      </c>
    </row>
    <row r="447" spans="1:15" s="3" customFormat="1">
      <c r="A447" s="2" t="s">
        <v>1041</v>
      </c>
      <c r="B447" s="2" t="s">
        <v>1057</v>
      </c>
      <c r="C447" s="2" t="s">
        <v>1058</v>
      </c>
      <c r="D447" s="2" t="s">
        <v>1059</v>
      </c>
      <c r="E447" s="2" t="s">
        <v>1061</v>
      </c>
      <c r="F447" s="2" t="s">
        <v>1060</v>
      </c>
      <c r="G447" s="2" t="s">
        <v>240</v>
      </c>
      <c r="H447" s="2" t="s">
        <v>1056</v>
      </c>
      <c r="I447" s="2" t="s">
        <v>16</v>
      </c>
      <c r="J447" s="2">
        <v>6650</v>
      </c>
      <c r="K447" s="2">
        <v>350</v>
      </c>
      <c r="L447" s="2">
        <v>5761.03</v>
      </c>
      <c r="M447" s="2">
        <v>303.20999999999998</v>
      </c>
      <c r="N447" s="2">
        <v>888.97</v>
      </c>
      <c r="O447" s="2" t="s">
        <v>1062</v>
      </c>
    </row>
    <row r="448" spans="1:15" s="3" customFormat="1">
      <c r="A448" s="2" t="s">
        <v>1041</v>
      </c>
      <c r="B448" s="2" t="s">
        <v>1057</v>
      </c>
      <c r="C448" s="2" t="s">
        <v>1058</v>
      </c>
      <c r="D448" s="2" t="s">
        <v>1059</v>
      </c>
      <c r="E448" s="2" t="s">
        <v>1061</v>
      </c>
      <c r="F448" s="2" t="s">
        <v>1064</v>
      </c>
      <c r="G448" s="2" t="s">
        <v>139</v>
      </c>
      <c r="H448" s="2" t="s">
        <v>1063</v>
      </c>
      <c r="I448" s="2" t="s">
        <v>16</v>
      </c>
      <c r="J448" s="2">
        <v>6650</v>
      </c>
      <c r="K448" s="2">
        <v>350</v>
      </c>
      <c r="L448" s="2">
        <v>5679.1</v>
      </c>
      <c r="M448" s="2">
        <v>298.89999999999998</v>
      </c>
      <c r="N448" s="2">
        <v>970.9</v>
      </c>
      <c r="O448" s="2" t="s">
        <v>1062</v>
      </c>
    </row>
    <row r="449" spans="1:15" s="3" customFormat="1">
      <c r="A449" s="2" t="s">
        <v>1041</v>
      </c>
      <c r="B449" s="2" t="s">
        <v>1057</v>
      </c>
      <c r="C449" s="2" t="s">
        <v>1058</v>
      </c>
      <c r="D449" s="2" t="s">
        <v>1059</v>
      </c>
      <c r="E449" s="2" t="s">
        <v>1061</v>
      </c>
      <c r="F449" s="2" t="s">
        <v>1066</v>
      </c>
      <c r="G449" s="2" t="s">
        <v>140</v>
      </c>
      <c r="H449" s="2" t="s">
        <v>1065</v>
      </c>
      <c r="I449" s="2" t="s">
        <v>16</v>
      </c>
      <c r="J449" s="2">
        <v>6650</v>
      </c>
      <c r="K449" s="2">
        <v>350</v>
      </c>
      <c r="L449" s="2">
        <v>5800.1</v>
      </c>
      <c r="M449" s="2">
        <v>305.27</v>
      </c>
      <c r="N449" s="2">
        <v>849.9</v>
      </c>
      <c r="O449" s="2" t="s">
        <v>1062</v>
      </c>
    </row>
    <row r="450" spans="1:15" s="3" customFormat="1">
      <c r="A450" s="2" t="s">
        <v>1041</v>
      </c>
      <c r="B450" s="2" t="s">
        <v>1057</v>
      </c>
      <c r="C450" s="2" t="s">
        <v>1058</v>
      </c>
      <c r="D450" s="2" t="s">
        <v>1059</v>
      </c>
      <c r="E450" s="2" t="s">
        <v>1061</v>
      </c>
      <c r="F450" s="2" t="s">
        <v>1068</v>
      </c>
      <c r="G450" s="2" t="s">
        <v>141</v>
      </c>
      <c r="H450" s="2" t="s">
        <v>1067</v>
      </c>
      <c r="I450" s="2" t="s">
        <v>16</v>
      </c>
      <c r="J450" s="2">
        <v>6650</v>
      </c>
      <c r="K450" s="2">
        <v>350</v>
      </c>
      <c r="L450" s="2">
        <v>5421.95</v>
      </c>
      <c r="M450" s="2">
        <v>285.37</v>
      </c>
      <c r="N450" s="2">
        <v>1228.05</v>
      </c>
      <c r="O450" s="2" t="s">
        <v>1062</v>
      </c>
    </row>
    <row r="451" spans="1:15" s="3" customFormat="1">
      <c r="A451" s="2" t="s">
        <v>1041</v>
      </c>
      <c r="B451" s="2" t="s">
        <v>1057</v>
      </c>
      <c r="C451" s="2" t="s">
        <v>1058</v>
      </c>
      <c r="D451" s="2" t="s">
        <v>1059</v>
      </c>
      <c r="E451" s="2" t="s">
        <v>1061</v>
      </c>
      <c r="F451" s="2" t="s">
        <v>1070</v>
      </c>
      <c r="G451" s="2" t="s">
        <v>142</v>
      </c>
      <c r="H451" s="2" t="s">
        <v>1069</v>
      </c>
      <c r="I451" s="2" t="s">
        <v>16</v>
      </c>
      <c r="J451" s="2">
        <v>6650</v>
      </c>
      <c r="K451" s="2">
        <v>350</v>
      </c>
      <c r="L451" s="2">
        <v>5906.26</v>
      </c>
      <c r="M451" s="2">
        <v>310.86</v>
      </c>
      <c r="N451" s="2">
        <v>743.74</v>
      </c>
      <c r="O451" s="2" t="s">
        <v>1062</v>
      </c>
    </row>
    <row r="452" spans="1:15" s="3" customFormat="1">
      <c r="A452" s="37" t="s">
        <v>1041</v>
      </c>
      <c r="B452" s="37" t="s">
        <v>1072</v>
      </c>
      <c r="C452" s="37" t="s">
        <v>1073</v>
      </c>
      <c r="D452" s="37" t="s">
        <v>1074</v>
      </c>
      <c r="E452" s="37" t="s">
        <v>1076</v>
      </c>
      <c r="F452" s="37" t="s">
        <v>1075</v>
      </c>
      <c r="G452" s="2" t="s">
        <v>213</v>
      </c>
      <c r="H452" s="2" t="s">
        <v>1071</v>
      </c>
      <c r="I452" s="2" t="s">
        <v>31</v>
      </c>
      <c r="J452" s="37">
        <v>33837.78</v>
      </c>
      <c r="K452" s="37">
        <v>13350</v>
      </c>
      <c r="L452" s="37">
        <v>21292.57</v>
      </c>
      <c r="M452" s="37">
        <v>8400.5499999999993</v>
      </c>
      <c r="N452" s="37">
        <v>12545.21</v>
      </c>
      <c r="O452" s="37" t="s">
        <v>1077</v>
      </c>
    </row>
    <row r="453" spans="1:15" s="3" customFormat="1">
      <c r="A453" s="37"/>
      <c r="B453" s="37"/>
      <c r="C453" s="37"/>
      <c r="D453" s="37"/>
      <c r="E453" s="37"/>
      <c r="F453" s="37"/>
      <c r="G453" s="2" t="s">
        <v>204</v>
      </c>
      <c r="H453" s="2" t="s">
        <v>1078</v>
      </c>
      <c r="I453" s="2" t="s">
        <v>31</v>
      </c>
      <c r="J453" s="37"/>
      <c r="K453" s="37"/>
      <c r="L453" s="37"/>
      <c r="M453" s="37"/>
      <c r="N453" s="37"/>
      <c r="O453" s="37"/>
    </row>
    <row r="454" spans="1:15" s="3" customFormat="1">
      <c r="A454" s="37"/>
      <c r="B454" s="37"/>
      <c r="C454" s="37"/>
      <c r="D454" s="37"/>
      <c r="E454" s="37"/>
      <c r="F454" s="37"/>
      <c r="G454" s="2" t="s">
        <v>184</v>
      </c>
      <c r="H454" s="2" t="s">
        <v>1079</v>
      </c>
      <c r="I454" s="2" t="s">
        <v>31</v>
      </c>
      <c r="J454" s="37"/>
      <c r="K454" s="37"/>
      <c r="L454" s="37"/>
      <c r="M454" s="37"/>
      <c r="N454" s="37"/>
      <c r="O454" s="37"/>
    </row>
    <row r="455" spans="1:15" s="3" customFormat="1">
      <c r="A455" s="37"/>
      <c r="B455" s="37"/>
      <c r="C455" s="37"/>
      <c r="D455" s="37"/>
      <c r="E455" s="37"/>
      <c r="F455" s="37"/>
      <c r="G455" s="2" t="s">
        <v>84</v>
      </c>
      <c r="H455" s="2" t="s">
        <v>1080</v>
      </c>
      <c r="I455" s="2" t="s">
        <v>31</v>
      </c>
      <c r="J455" s="37"/>
      <c r="K455" s="37"/>
      <c r="L455" s="37"/>
      <c r="M455" s="37"/>
      <c r="N455" s="37"/>
      <c r="O455" s="37"/>
    </row>
    <row r="456" spans="1:15" s="3" customFormat="1">
      <c r="A456" s="37"/>
      <c r="B456" s="37"/>
      <c r="C456" s="37"/>
      <c r="D456" s="37"/>
      <c r="E456" s="37"/>
      <c r="F456" s="37"/>
      <c r="G456" s="2" t="s">
        <v>96</v>
      </c>
      <c r="H456" s="2" t="s">
        <v>1081</v>
      </c>
      <c r="I456" s="2" t="s">
        <v>31</v>
      </c>
      <c r="J456" s="37"/>
      <c r="K456" s="37"/>
      <c r="L456" s="37"/>
      <c r="M456" s="37"/>
      <c r="N456" s="37"/>
      <c r="O456" s="37"/>
    </row>
    <row r="457" spans="1:15" s="3" customFormat="1">
      <c r="A457" s="37"/>
      <c r="B457" s="37"/>
      <c r="C457" s="37"/>
      <c r="D457" s="37"/>
      <c r="E457" s="37"/>
      <c r="F457" s="37"/>
      <c r="G457" s="2" t="s">
        <v>97</v>
      </c>
      <c r="H457" s="2" t="s">
        <v>1082</v>
      </c>
      <c r="I457" s="2" t="s">
        <v>31</v>
      </c>
      <c r="J457" s="37"/>
      <c r="K457" s="37"/>
      <c r="L457" s="37"/>
      <c r="M457" s="37"/>
      <c r="N457" s="37"/>
      <c r="O457" s="37"/>
    </row>
    <row r="458" spans="1:15" s="3" customFormat="1">
      <c r="A458" s="37"/>
      <c r="B458" s="37"/>
      <c r="C458" s="37"/>
      <c r="D458" s="37"/>
      <c r="E458" s="37"/>
      <c r="F458" s="37"/>
      <c r="G458" s="2" t="s">
        <v>168</v>
      </c>
      <c r="H458" s="2" t="s">
        <v>1083</v>
      </c>
      <c r="I458" s="2" t="s">
        <v>31</v>
      </c>
      <c r="J458" s="37"/>
      <c r="K458" s="37"/>
      <c r="L458" s="37"/>
      <c r="M458" s="37"/>
      <c r="N458" s="37"/>
      <c r="O458" s="37"/>
    </row>
    <row r="459" spans="1:15" s="3" customFormat="1">
      <c r="A459" s="37"/>
      <c r="B459" s="37"/>
      <c r="C459" s="37"/>
      <c r="D459" s="37"/>
      <c r="E459" s="37"/>
      <c r="F459" s="37"/>
      <c r="G459" s="2" t="s">
        <v>170</v>
      </c>
      <c r="H459" s="2" t="s">
        <v>1084</v>
      </c>
      <c r="I459" s="2" t="s">
        <v>31</v>
      </c>
      <c r="J459" s="37"/>
      <c r="K459" s="37"/>
      <c r="L459" s="37"/>
      <c r="M459" s="37"/>
      <c r="N459" s="37"/>
      <c r="O459" s="37"/>
    </row>
    <row r="460" spans="1:15" s="3" customFormat="1">
      <c r="A460" s="37"/>
      <c r="B460" s="37"/>
      <c r="C460" s="37"/>
      <c r="D460" s="37"/>
      <c r="E460" s="37"/>
      <c r="F460" s="37"/>
      <c r="G460" s="2" t="s">
        <v>203</v>
      </c>
      <c r="H460" s="2" t="s">
        <v>1085</v>
      </c>
      <c r="I460" s="2" t="s">
        <v>31</v>
      </c>
      <c r="J460" s="37"/>
      <c r="K460" s="37"/>
      <c r="L460" s="37"/>
      <c r="M460" s="37"/>
      <c r="N460" s="37"/>
      <c r="O460" s="37"/>
    </row>
    <row r="461" spans="1:15" s="3" customFormat="1">
      <c r="A461" s="37"/>
      <c r="B461" s="37"/>
      <c r="C461" s="37"/>
      <c r="D461" s="37"/>
      <c r="E461" s="37"/>
      <c r="F461" s="37"/>
      <c r="G461" s="2" t="s">
        <v>211</v>
      </c>
      <c r="H461" s="2" t="s">
        <v>1086</v>
      </c>
      <c r="I461" s="2" t="s">
        <v>31</v>
      </c>
      <c r="J461" s="37"/>
      <c r="K461" s="37"/>
      <c r="L461" s="37"/>
      <c r="M461" s="37"/>
      <c r="N461" s="37"/>
      <c r="O461" s="37"/>
    </row>
    <row r="462" spans="1:15" s="3" customFormat="1">
      <c r="A462" s="37"/>
      <c r="B462" s="37"/>
      <c r="C462" s="37"/>
      <c r="D462" s="37"/>
      <c r="E462" s="37"/>
      <c r="F462" s="37"/>
      <c r="G462" s="2" t="s">
        <v>255</v>
      </c>
      <c r="H462" s="2" t="s">
        <v>1087</v>
      </c>
      <c r="I462" s="2" t="s">
        <v>31</v>
      </c>
      <c r="J462" s="37"/>
      <c r="K462" s="37"/>
      <c r="L462" s="37"/>
      <c r="M462" s="37"/>
      <c r="N462" s="37"/>
      <c r="O462" s="37"/>
    </row>
    <row r="463" spans="1:15" s="3" customFormat="1">
      <c r="A463" s="37"/>
      <c r="B463" s="37"/>
      <c r="C463" s="37"/>
      <c r="D463" s="37"/>
      <c r="E463" s="37"/>
      <c r="F463" s="37"/>
      <c r="G463" s="2" t="s">
        <v>22</v>
      </c>
      <c r="H463" s="2" t="s">
        <v>1088</v>
      </c>
      <c r="I463" s="2" t="s">
        <v>31</v>
      </c>
      <c r="J463" s="37"/>
      <c r="K463" s="37"/>
      <c r="L463" s="37"/>
      <c r="M463" s="37"/>
      <c r="N463" s="37"/>
      <c r="O463" s="37"/>
    </row>
    <row r="464" spans="1:15" s="3" customFormat="1">
      <c r="A464" s="37"/>
      <c r="B464" s="37"/>
      <c r="C464" s="37"/>
      <c r="D464" s="37"/>
      <c r="E464" s="37"/>
      <c r="F464" s="37"/>
      <c r="G464" s="2" t="s">
        <v>224</v>
      </c>
      <c r="H464" s="2" t="s">
        <v>1089</v>
      </c>
      <c r="I464" s="2" t="s">
        <v>31</v>
      </c>
      <c r="J464" s="37"/>
      <c r="K464" s="37"/>
      <c r="L464" s="37"/>
      <c r="M464" s="37"/>
      <c r="N464" s="37"/>
      <c r="O464" s="37"/>
    </row>
    <row r="465" spans="1:15" s="3" customFormat="1">
      <c r="A465" s="37"/>
      <c r="B465" s="37"/>
      <c r="C465" s="37"/>
      <c r="D465" s="37"/>
      <c r="E465" s="37"/>
      <c r="F465" s="37"/>
      <c r="G465" s="2" t="s">
        <v>86</v>
      </c>
      <c r="H465" s="2" t="s">
        <v>1090</v>
      </c>
      <c r="I465" s="2" t="s">
        <v>31</v>
      </c>
      <c r="J465" s="37"/>
      <c r="K465" s="37"/>
      <c r="L465" s="37"/>
      <c r="M465" s="37"/>
      <c r="N465" s="37"/>
      <c r="O465" s="37"/>
    </row>
    <row r="466" spans="1:15" s="3" customFormat="1">
      <c r="A466" s="37"/>
      <c r="B466" s="37"/>
      <c r="C466" s="37"/>
      <c r="D466" s="37"/>
      <c r="E466" s="37"/>
      <c r="F466" s="37"/>
      <c r="G466" s="2" t="s">
        <v>165</v>
      </c>
      <c r="H466" s="2" t="s">
        <v>1091</v>
      </c>
      <c r="I466" s="2" t="s">
        <v>31</v>
      </c>
      <c r="J466" s="37"/>
      <c r="K466" s="37"/>
      <c r="L466" s="37"/>
      <c r="M466" s="37"/>
      <c r="N466" s="37"/>
      <c r="O466" s="37"/>
    </row>
    <row r="467" spans="1:15" s="3" customFormat="1">
      <c r="A467" s="37"/>
      <c r="B467" s="37"/>
      <c r="C467" s="37"/>
      <c r="D467" s="37"/>
      <c r="E467" s="37"/>
      <c r="F467" s="37"/>
      <c r="G467" s="2" t="s">
        <v>217</v>
      </c>
      <c r="H467" s="2" t="s">
        <v>1092</v>
      </c>
      <c r="I467" s="2" t="s">
        <v>31</v>
      </c>
      <c r="J467" s="37"/>
      <c r="K467" s="37"/>
      <c r="L467" s="37"/>
      <c r="M467" s="37"/>
      <c r="N467" s="37"/>
      <c r="O467" s="37"/>
    </row>
    <row r="468" spans="1:15" s="3" customFormat="1">
      <c r="A468" s="37"/>
      <c r="B468" s="37"/>
      <c r="C468" s="37"/>
      <c r="D468" s="37"/>
      <c r="E468" s="37"/>
      <c r="F468" s="37"/>
      <c r="G468" s="2" t="s">
        <v>273</v>
      </c>
      <c r="H468" s="2" t="s">
        <v>1093</v>
      </c>
      <c r="I468" s="2" t="s">
        <v>31</v>
      </c>
      <c r="J468" s="37"/>
      <c r="K468" s="37"/>
      <c r="L468" s="37"/>
      <c r="M468" s="37"/>
      <c r="N468" s="37"/>
      <c r="O468" s="37"/>
    </row>
    <row r="469" spans="1:15" s="3" customFormat="1">
      <c r="A469" s="37"/>
      <c r="B469" s="37"/>
      <c r="C469" s="37"/>
      <c r="D469" s="37"/>
      <c r="E469" s="37"/>
      <c r="F469" s="37"/>
      <c r="G469" s="2" t="s">
        <v>202</v>
      </c>
      <c r="H469" s="2" t="s">
        <v>1094</v>
      </c>
      <c r="I469" s="2" t="s">
        <v>31</v>
      </c>
      <c r="J469" s="37"/>
      <c r="K469" s="37"/>
      <c r="L469" s="37"/>
      <c r="M469" s="37"/>
      <c r="N469" s="37"/>
      <c r="O469" s="37"/>
    </row>
    <row r="470" spans="1:15" s="3" customFormat="1">
      <c r="A470" s="37" t="s">
        <v>1041</v>
      </c>
      <c r="B470" s="37" t="s">
        <v>1072</v>
      </c>
      <c r="C470" s="37" t="s">
        <v>1096</v>
      </c>
      <c r="D470" s="37"/>
      <c r="E470" s="37" t="s">
        <v>1098</v>
      </c>
      <c r="F470" s="37" t="s">
        <v>1097</v>
      </c>
      <c r="G470" s="2" t="s">
        <v>93</v>
      </c>
      <c r="H470" s="2" t="s">
        <v>1095</v>
      </c>
      <c r="I470" s="2" t="s">
        <v>16</v>
      </c>
      <c r="J470" s="37">
        <v>48784.639999999999</v>
      </c>
      <c r="K470" s="37">
        <v>48784.639999999999</v>
      </c>
      <c r="L470" s="37">
        <v>29742.38</v>
      </c>
      <c r="M470" s="37">
        <v>31629.89</v>
      </c>
      <c r="N470" s="37">
        <v>17154.75</v>
      </c>
      <c r="O470" s="37" t="s">
        <v>1099</v>
      </c>
    </row>
    <row r="471" spans="1:15" s="3" customFormat="1">
      <c r="A471" s="37"/>
      <c r="B471" s="37"/>
      <c r="C471" s="37"/>
      <c r="D471" s="37"/>
      <c r="E471" s="37"/>
      <c r="F471" s="37"/>
      <c r="G471" s="2" t="s">
        <v>136</v>
      </c>
      <c r="H471" s="2" t="s">
        <v>1095</v>
      </c>
      <c r="I471" s="2" t="s">
        <v>31</v>
      </c>
      <c r="J471" s="37"/>
      <c r="K471" s="37"/>
      <c r="L471" s="37"/>
      <c r="M471" s="37"/>
      <c r="N471" s="37"/>
      <c r="O471" s="37"/>
    </row>
    <row r="472" spans="1:15" s="3" customFormat="1">
      <c r="A472" s="37"/>
      <c r="B472" s="37"/>
      <c r="C472" s="37"/>
      <c r="D472" s="37"/>
      <c r="E472" s="37"/>
      <c r="F472" s="37"/>
      <c r="G472" s="2" t="s">
        <v>137</v>
      </c>
      <c r="H472" s="2" t="s">
        <v>1100</v>
      </c>
      <c r="I472" s="2" t="s">
        <v>16</v>
      </c>
      <c r="J472" s="37"/>
      <c r="K472" s="37"/>
      <c r="L472" s="37"/>
      <c r="M472" s="37"/>
      <c r="N472" s="37"/>
      <c r="O472" s="37"/>
    </row>
    <row r="473" spans="1:15" s="3" customFormat="1">
      <c r="A473" s="37"/>
      <c r="B473" s="37"/>
      <c r="C473" s="37"/>
      <c r="D473" s="37"/>
      <c r="E473" s="37"/>
      <c r="F473" s="37"/>
      <c r="G473" s="2" t="s">
        <v>138</v>
      </c>
      <c r="H473" s="2" t="s">
        <v>1100</v>
      </c>
      <c r="I473" s="2" t="s">
        <v>31</v>
      </c>
      <c r="J473" s="37"/>
      <c r="K473" s="37"/>
      <c r="L473" s="37"/>
      <c r="M473" s="37"/>
      <c r="N473" s="37"/>
      <c r="O473" s="37"/>
    </row>
    <row r="474" spans="1:15" s="3" customFormat="1">
      <c r="A474" s="37"/>
      <c r="B474" s="37"/>
      <c r="C474" s="37"/>
      <c r="D474" s="37"/>
      <c r="E474" s="37"/>
      <c r="F474" s="37"/>
      <c r="G474" s="2" t="s">
        <v>229</v>
      </c>
      <c r="H474" s="2" t="s">
        <v>1101</v>
      </c>
      <c r="I474" s="2" t="s">
        <v>16</v>
      </c>
      <c r="J474" s="37"/>
      <c r="K474" s="37"/>
      <c r="L474" s="37"/>
      <c r="M474" s="37"/>
      <c r="N474" s="37"/>
      <c r="O474" s="37"/>
    </row>
    <row r="475" spans="1:15" s="3" customFormat="1">
      <c r="A475" s="37"/>
      <c r="B475" s="37"/>
      <c r="C475" s="37"/>
      <c r="D475" s="37"/>
      <c r="E475" s="37"/>
      <c r="F475" s="37"/>
      <c r="G475" s="2" t="s">
        <v>119</v>
      </c>
      <c r="H475" s="2" t="s">
        <v>1101</v>
      </c>
      <c r="I475" s="2" t="s">
        <v>31</v>
      </c>
      <c r="J475" s="37"/>
      <c r="K475" s="37"/>
      <c r="L475" s="37"/>
      <c r="M475" s="37"/>
      <c r="N475" s="37"/>
      <c r="O475" s="37"/>
    </row>
    <row r="476" spans="1:15" s="3" customFormat="1">
      <c r="A476" s="37"/>
      <c r="B476" s="37"/>
      <c r="C476" s="37"/>
      <c r="D476" s="37"/>
      <c r="E476" s="37"/>
      <c r="F476" s="37"/>
      <c r="G476" s="2" t="s">
        <v>23</v>
      </c>
      <c r="H476" s="2" t="s">
        <v>1102</v>
      </c>
      <c r="I476" s="2" t="s">
        <v>16</v>
      </c>
      <c r="J476" s="37"/>
      <c r="K476" s="37"/>
      <c r="L476" s="37"/>
      <c r="M476" s="37"/>
      <c r="N476" s="37"/>
      <c r="O476" s="37"/>
    </row>
    <row r="477" spans="1:15" s="3" customFormat="1">
      <c r="A477" s="37"/>
      <c r="B477" s="37"/>
      <c r="C477" s="37"/>
      <c r="D477" s="37"/>
      <c r="E477" s="37"/>
      <c r="F477" s="37"/>
      <c r="G477" s="2" t="s">
        <v>30</v>
      </c>
      <c r="H477" s="2" t="s">
        <v>1103</v>
      </c>
      <c r="I477" s="2" t="s">
        <v>16</v>
      </c>
      <c r="J477" s="37"/>
      <c r="K477" s="37"/>
      <c r="L477" s="37"/>
      <c r="M477" s="37"/>
      <c r="N477" s="37"/>
      <c r="O477" s="37"/>
    </row>
    <row r="478" spans="1:15" s="3" customFormat="1">
      <c r="A478" s="37"/>
      <c r="B478" s="37"/>
      <c r="C478" s="37"/>
      <c r="D478" s="37"/>
      <c r="E478" s="37"/>
      <c r="F478" s="37"/>
      <c r="G478" s="2" t="s">
        <v>241</v>
      </c>
      <c r="H478" s="2" t="s">
        <v>1103</v>
      </c>
      <c r="I478" s="2" t="s">
        <v>31</v>
      </c>
      <c r="J478" s="37"/>
      <c r="K478" s="37"/>
      <c r="L478" s="37"/>
      <c r="M478" s="37"/>
      <c r="N478" s="37"/>
      <c r="O478" s="37"/>
    </row>
    <row r="479" spans="1:15" s="3" customFormat="1">
      <c r="A479" s="37"/>
      <c r="B479" s="37"/>
      <c r="C479" s="37"/>
      <c r="D479" s="37"/>
      <c r="E479" s="37"/>
      <c r="F479" s="37"/>
      <c r="G479" s="2" t="s">
        <v>220</v>
      </c>
      <c r="H479" s="2" t="s">
        <v>1104</v>
      </c>
      <c r="I479" s="2" t="s">
        <v>16</v>
      </c>
      <c r="J479" s="37"/>
      <c r="K479" s="37"/>
      <c r="L479" s="37"/>
      <c r="M479" s="37"/>
      <c r="N479" s="37"/>
      <c r="O479" s="37"/>
    </row>
    <row r="480" spans="1:15" s="3" customFormat="1">
      <c r="A480" s="37"/>
      <c r="B480" s="37"/>
      <c r="C480" s="37"/>
      <c r="D480" s="37"/>
      <c r="E480" s="37"/>
      <c r="F480" s="37"/>
      <c r="G480" s="2" t="s">
        <v>221</v>
      </c>
      <c r="H480" s="2" t="s">
        <v>1104</v>
      </c>
      <c r="I480" s="2" t="s">
        <v>31</v>
      </c>
      <c r="J480" s="37"/>
      <c r="K480" s="37"/>
      <c r="L480" s="37"/>
      <c r="M480" s="37"/>
      <c r="N480" s="37"/>
      <c r="O480" s="37"/>
    </row>
    <row r="481" spans="1:15" s="3" customFormat="1">
      <c r="A481" s="37" t="s">
        <v>1105</v>
      </c>
      <c r="B481" s="37" t="s">
        <v>1107</v>
      </c>
      <c r="C481" s="37" t="s">
        <v>1108</v>
      </c>
      <c r="D481" s="37" t="s">
        <v>1109</v>
      </c>
      <c r="E481" s="37" t="s">
        <v>1111</v>
      </c>
      <c r="F481" s="37" t="s">
        <v>1110</v>
      </c>
      <c r="G481" s="2" t="s">
        <v>30</v>
      </c>
      <c r="H481" s="2" t="s">
        <v>1106</v>
      </c>
      <c r="I481" s="2" t="s">
        <v>16</v>
      </c>
      <c r="J481" s="37">
        <v>45963.5</v>
      </c>
      <c r="K481" s="37">
        <v>0</v>
      </c>
      <c r="L481" s="37">
        <v>20619.53</v>
      </c>
      <c r="M481" s="37">
        <v>0</v>
      </c>
      <c r="N481" s="37">
        <v>25343.97</v>
      </c>
      <c r="O481" s="37" t="s">
        <v>1112</v>
      </c>
    </row>
    <row r="482" spans="1:15" s="3" customFormat="1">
      <c r="A482" s="37"/>
      <c r="B482" s="37"/>
      <c r="C482" s="37"/>
      <c r="D482" s="37"/>
      <c r="E482" s="37"/>
      <c r="F482" s="37"/>
      <c r="G482" s="2" t="s">
        <v>213</v>
      </c>
      <c r="H482" s="2" t="s">
        <v>1113</v>
      </c>
      <c r="I482" s="2" t="s">
        <v>16</v>
      </c>
      <c r="J482" s="37"/>
      <c r="K482" s="37"/>
      <c r="L482" s="37"/>
      <c r="M482" s="37"/>
      <c r="N482" s="37"/>
      <c r="O482" s="37"/>
    </row>
    <row r="483" spans="1:15" s="3" customFormat="1">
      <c r="A483" s="37"/>
      <c r="B483" s="37"/>
      <c r="C483" s="37"/>
      <c r="D483" s="37"/>
      <c r="E483" s="37"/>
      <c r="F483" s="37"/>
      <c r="G483" s="2" t="s">
        <v>22</v>
      </c>
      <c r="H483" s="2" t="s">
        <v>1114</v>
      </c>
      <c r="I483" s="2" t="s">
        <v>16</v>
      </c>
      <c r="J483" s="37"/>
      <c r="K483" s="37"/>
      <c r="L483" s="37"/>
      <c r="M483" s="37"/>
      <c r="N483" s="37"/>
      <c r="O483" s="37"/>
    </row>
    <row r="484" spans="1:15" s="3" customFormat="1">
      <c r="A484" s="37"/>
      <c r="B484" s="37"/>
      <c r="C484" s="37"/>
      <c r="D484" s="37"/>
      <c r="E484" s="37"/>
      <c r="F484" s="37"/>
      <c r="G484" s="2" t="s">
        <v>33</v>
      </c>
      <c r="H484" s="2" t="s">
        <v>1115</v>
      </c>
      <c r="I484" s="2" t="s">
        <v>16</v>
      </c>
      <c r="J484" s="37"/>
      <c r="K484" s="37"/>
      <c r="L484" s="37"/>
      <c r="M484" s="37"/>
      <c r="N484" s="37"/>
      <c r="O484" s="37"/>
    </row>
    <row r="485" spans="1:15" s="3" customFormat="1">
      <c r="A485" s="37"/>
      <c r="B485" s="37"/>
      <c r="C485" s="37"/>
      <c r="D485" s="37"/>
      <c r="E485" s="37"/>
      <c r="F485" s="37"/>
      <c r="G485" s="2" t="s">
        <v>376</v>
      </c>
      <c r="H485" s="2" t="s">
        <v>1116</v>
      </c>
      <c r="I485" s="2" t="s">
        <v>16</v>
      </c>
      <c r="J485" s="37"/>
      <c r="K485" s="37"/>
      <c r="L485" s="37"/>
      <c r="M485" s="37"/>
      <c r="N485" s="37"/>
      <c r="O485" s="37"/>
    </row>
    <row r="486" spans="1:15" s="3" customFormat="1">
      <c r="A486" s="37"/>
      <c r="B486" s="37"/>
      <c r="C486" s="37"/>
      <c r="D486" s="37"/>
      <c r="E486" s="37"/>
      <c r="F486" s="37"/>
      <c r="G486" s="2" t="s">
        <v>240</v>
      </c>
      <c r="H486" s="2" t="s">
        <v>1117</v>
      </c>
      <c r="I486" s="2" t="s">
        <v>16</v>
      </c>
      <c r="J486" s="37"/>
      <c r="K486" s="37"/>
      <c r="L486" s="37"/>
      <c r="M486" s="37"/>
      <c r="N486" s="37"/>
      <c r="O486" s="37"/>
    </row>
    <row r="487" spans="1:15" s="3" customFormat="1">
      <c r="A487" s="37"/>
      <c r="B487" s="37"/>
      <c r="C487" s="37"/>
      <c r="D487" s="37"/>
      <c r="E487" s="37"/>
      <c r="F487" s="37"/>
      <c r="G487" s="2" t="s">
        <v>139</v>
      </c>
      <c r="H487" s="2" t="s">
        <v>1118</v>
      </c>
      <c r="I487" s="2" t="s">
        <v>16</v>
      </c>
      <c r="J487" s="37"/>
      <c r="K487" s="37"/>
      <c r="L487" s="37"/>
      <c r="M487" s="37"/>
      <c r="N487" s="37"/>
      <c r="O487" s="37"/>
    </row>
    <row r="488" spans="1:15" s="3" customFormat="1">
      <c r="A488" s="37"/>
      <c r="B488" s="37"/>
      <c r="C488" s="37"/>
      <c r="D488" s="37"/>
      <c r="E488" s="37"/>
      <c r="F488" s="37"/>
      <c r="G488" s="2" t="s">
        <v>142</v>
      </c>
      <c r="H488" s="2" t="s">
        <v>1119</v>
      </c>
      <c r="I488" s="2" t="s">
        <v>16</v>
      </c>
      <c r="J488" s="37"/>
      <c r="K488" s="37"/>
      <c r="L488" s="37"/>
      <c r="M488" s="37"/>
      <c r="N488" s="37"/>
      <c r="O488" s="37"/>
    </row>
    <row r="489" spans="1:15" s="3" customFormat="1">
      <c r="A489" s="37"/>
      <c r="B489" s="37"/>
      <c r="C489" s="37"/>
      <c r="D489" s="37"/>
      <c r="E489" s="37"/>
      <c r="F489" s="37"/>
      <c r="G489" s="2" t="s">
        <v>165</v>
      </c>
      <c r="H489" s="2" t="s">
        <v>1120</v>
      </c>
      <c r="I489" s="2" t="s">
        <v>16</v>
      </c>
      <c r="J489" s="37"/>
      <c r="K489" s="37"/>
      <c r="L489" s="37"/>
      <c r="M489" s="37"/>
      <c r="N489" s="37"/>
      <c r="O489" s="37"/>
    </row>
    <row r="490" spans="1:15" s="3" customFormat="1">
      <c r="A490" s="37"/>
      <c r="B490" s="37"/>
      <c r="C490" s="37"/>
      <c r="D490" s="37"/>
      <c r="E490" s="37"/>
      <c r="F490" s="37"/>
      <c r="G490" s="2" t="s">
        <v>273</v>
      </c>
      <c r="H490" s="2" t="s">
        <v>1121</v>
      </c>
      <c r="I490" s="2" t="s">
        <v>16</v>
      </c>
      <c r="J490" s="37"/>
      <c r="K490" s="37"/>
      <c r="L490" s="37"/>
      <c r="M490" s="37"/>
      <c r="N490" s="37"/>
      <c r="O490" s="37"/>
    </row>
    <row r="491" spans="1:15" s="3" customFormat="1">
      <c r="A491" s="37" t="s">
        <v>1105</v>
      </c>
      <c r="B491" s="37" t="s">
        <v>1107</v>
      </c>
      <c r="C491" s="37" t="s">
        <v>1108</v>
      </c>
      <c r="D491" s="37" t="s">
        <v>1109</v>
      </c>
      <c r="E491" s="37" t="s">
        <v>1111</v>
      </c>
      <c r="F491" s="37" t="s">
        <v>1123</v>
      </c>
      <c r="G491" s="2" t="s">
        <v>23</v>
      </c>
      <c r="H491" s="2" t="s">
        <v>1122</v>
      </c>
      <c r="I491" s="2" t="s">
        <v>16</v>
      </c>
      <c r="J491" s="37">
        <v>94208.4</v>
      </c>
      <c r="K491" s="37">
        <v>0</v>
      </c>
      <c r="L491" s="37">
        <v>42969.74</v>
      </c>
      <c r="M491" s="37">
        <v>0</v>
      </c>
      <c r="N491" s="37">
        <v>51238.66</v>
      </c>
      <c r="O491" s="37" t="s">
        <v>1112</v>
      </c>
    </row>
    <row r="492" spans="1:15" s="3" customFormat="1">
      <c r="A492" s="37"/>
      <c r="B492" s="37"/>
      <c r="C492" s="37"/>
      <c r="D492" s="37"/>
      <c r="E492" s="37"/>
      <c r="F492" s="37"/>
      <c r="G492" s="2" t="s">
        <v>241</v>
      </c>
      <c r="H492" s="2" t="s">
        <v>1124</v>
      </c>
      <c r="I492" s="2" t="s">
        <v>16</v>
      </c>
      <c r="J492" s="37"/>
      <c r="K492" s="37"/>
      <c r="L492" s="37"/>
      <c r="M492" s="37"/>
      <c r="N492" s="37"/>
      <c r="O492" s="37"/>
    </row>
    <row r="493" spans="1:15" s="3" customFormat="1">
      <c r="A493" s="37"/>
      <c r="B493" s="37"/>
      <c r="C493" s="37"/>
      <c r="D493" s="37"/>
      <c r="E493" s="37"/>
      <c r="F493" s="37"/>
      <c r="G493" s="2" t="s">
        <v>204</v>
      </c>
      <c r="H493" s="2" t="s">
        <v>1125</v>
      </c>
      <c r="I493" s="2" t="s">
        <v>16</v>
      </c>
      <c r="J493" s="37"/>
      <c r="K493" s="37"/>
      <c r="L493" s="37"/>
      <c r="M493" s="37"/>
      <c r="N493" s="37"/>
      <c r="O493" s="37"/>
    </row>
    <row r="494" spans="1:15" s="3" customFormat="1">
      <c r="A494" s="37"/>
      <c r="B494" s="37"/>
      <c r="C494" s="37"/>
      <c r="D494" s="37"/>
      <c r="E494" s="37"/>
      <c r="F494" s="37"/>
      <c r="G494" s="2" t="s">
        <v>184</v>
      </c>
      <c r="H494" s="2" t="s">
        <v>1126</v>
      </c>
      <c r="I494" s="2" t="s">
        <v>16</v>
      </c>
      <c r="J494" s="37"/>
      <c r="K494" s="37"/>
      <c r="L494" s="37"/>
      <c r="M494" s="37"/>
      <c r="N494" s="37"/>
      <c r="O494" s="37"/>
    </row>
    <row r="495" spans="1:15" s="3" customFormat="1">
      <c r="A495" s="37"/>
      <c r="B495" s="37"/>
      <c r="C495" s="37"/>
      <c r="D495" s="37"/>
      <c r="E495" s="37"/>
      <c r="F495" s="37"/>
      <c r="G495" s="2" t="s">
        <v>84</v>
      </c>
      <c r="H495" s="2" t="s">
        <v>1127</v>
      </c>
      <c r="I495" s="2" t="s">
        <v>16</v>
      </c>
      <c r="J495" s="37"/>
      <c r="K495" s="37"/>
      <c r="L495" s="37"/>
      <c r="M495" s="37"/>
      <c r="N495" s="37"/>
      <c r="O495" s="37"/>
    </row>
    <row r="496" spans="1:15" s="3" customFormat="1">
      <c r="A496" s="37"/>
      <c r="B496" s="37"/>
      <c r="C496" s="37"/>
      <c r="D496" s="37"/>
      <c r="E496" s="37"/>
      <c r="F496" s="37"/>
      <c r="G496" s="2" t="s">
        <v>96</v>
      </c>
      <c r="H496" s="2" t="s">
        <v>1128</v>
      </c>
      <c r="I496" s="2" t="s">
        <v>16</v>
      </c>
      <c r="J496" s="37"/>
      <c r="K496" s="37"/>
      <c r="L496" s="37"/>
      <c r="M496" s="37"/>
      <c r="N496" s="37"/>
      <c r="O496" s="37"/>
    </row>
    <row r="497" spans="1:15" s="3" customFormat="1">
      <c r="A497" s="37"/>
      <c r="B497" s="37"/>
      <c r="C497" s="37"/>
      <c r="D497" s="37"/>
      <c r="E497" s="37"/>
      <c r="F497" s="37"/>
      <c r="G497" s="2" t="s">
        <v>97</v>
      </c>
      <c r="H497" s="2" t="s">
        <v>1129</v>
      </c>
      <c r="I497" s="2" t="s">
        <v>16</v>
      </c>
      <c r="J497" s="37"/>
      <c r="K497" s="37"/>
      <c r="L497" s="37"/>
      <c r="M497" s="37"/>
      <c r="N497" s="37"/>
      <c r="O497" s="37"/>
    </row>
    <row r="498" spans="1:15" s="3" customFormat="1">
      <c r="A498" s="37"/>
      <c r="B498" s="37"/>
      <c r="C498" s="37"/>
      <c r="D498" s="37"/>
      <c r="E498" s="37"/>
      <c r="F498" s="37"/>
      <c r="G498" s="2" t="s">
        <v>168</v>
      </c>
      <c r="H498" s="2" t="s">
        <v>1130</v>
      </c>
      <c r="I498" s="2" t="s">
        <v>16</v>
      </c>
      <c r="J498" s="37"/>
      <c r="K498" s="37"/>
      <c r="L498" s="37"/>
      <c r="M498" s="37"/>
      <c r="N498" s="37"/>
      <c r="O498" s="37"/>
    </row>
    <row r="499" spans="1:15" s="3" customFormat="1">
      <c r="A499" s="37"/>
      <c r="B499" s="37"/>
      <c r="C499" s="37"/>
      <c r="D499" s="37"/>
      <c r="E499" s="37"/>
      <c r="F499" s="37"/>
      <c r="G499" s="2" t="s">
        <v>170</v>
      </c>
      <c r="H499" s="2" t="s">
        <v>1131</v>
      </c>
      <c r="I499" s="2" t="s">
        <v>16</v>
      </c>
      <c r="J499" s="37"/>
      <c r="K499" s="37"/>
      <c r="L499" s="37"/>
      <c r="M499" s="37"/>
      <c r="N499" s="37"/>
      <c r="O499" s="37"/>
    </row>
    <row r="500" spans="1:15" s="3" customFormat="1">
      <c r="A500" s="37"/>
      <c r="B500" s="37"/>
      <c r="C500" s="37"/>
      <c r="D500" s="37"/>
      <c r="E500" s="37"/>
      <c r="F500" s="37"/>
      <c r="G500" s="2" t="s">
        <v>203</v>
      </c>
      <c r="H500" s="2" t="s">
        <v>1132</v>
      </c>
      <c r="I500" s="2" t="s">
        <v>16</v>
      </c>
      <c r="J500" s="37"/>
      <c r="K500" s="37"/>
      <c r="L500" s="37"/>
      <c r="M500" s="37"/>
      <c r="N500" s="37"/>
      <c r="O500" s="37"/>
    </row>
    <row r="501" spans="1:15" s="3" customFormat="1">
      <c r="A501" s="37"/>
      <c r="B501" s="37"/>
      <c r="C501" s="37"/>
      <c r="D501" s="37"/>
      <c r="E501" s="37"/>
      <c r="F501" s="37"/>
      <c r="G501" s="2" t="s">
        <v>211</v>
      </c>
      <c r="H501" s="2" t="s">
        <v>1133</v>
      </c>
      <c r="I501" s="2" t="s">
        <v>16</v>
      </c>
      <c r="J501" s="37"/>
      <c r="K501" s="37"/>
      <c r="L501" s="37"/>
      <c r="M501" s="37"/>
      <c r="N501" s="37"/>
      <c r="O501" s="37"/>
    </row>
    <row r="502" spans="1:15" s="3" customFormat="1">
      <c r="A502" s="37"/>
      <c r="B502" s="37"/>
      <c r="C502" s="37"/>
      <c r="D502" s="37"/>
      <c r="E502" s="37"/>
      <c r="F502" s="37"/>
      <c r="G502" s="2" t="s">
        <v>255</v>
      </c>
      <c r="H502" s="2" t="s">
        <v>1134</v>
      </c>
      <c r="I502" s="2" t="s">
        <v>16</v>
      </c>
      <c r="J502" s="37"/>
      <c r="K502" s="37"/>
      <c r="L502" s="37"/>
      <c r="M502" s="37"/>
      <c r="N502" s="37"/>
      <c r="O502" s="37"/>
    </row>
    <row r="503" spans="1:15" s="3" customFormat="1">
      <c r="A503" s="37"/>
      <c r="B503" s="37"/>
      <c r="C503" s="37"/>
      <c r="D503" s="37"/>
      <c r="E503" s="37"/>
      <c r="F503" s="37"/>
      <c r="G503" s="2" t="s">
        <v>224</v>
      </c>
      <c r="H503" s="2" t="s">
        <v>1135</v>
      </c>
      <c r="I503" s="2" t="s">
        <v>16</v>
      </c>
      <c r="J503" s="37"/>
      <c r="K503" s="37"/>
      <c r="L503" s="37"/>
      <c r="M503" s="37"/>
      <c r="N503" s="37"/>
      <c r="O503" s="37"/>
    </row>
    <row r="504" spans="1:15" s="3" customFormat="1">
      <c r="A504" s="37"/>
      <c r="B504" s="37"/>
      <c r="C504" s="37"/>
      <c r="D504" s="37"/>
      <c r="E504" s="37"/>
      <c r="F504" s="37"/>
      <c r="G504" s="2" t="s">
        <v>86</v>
      </c>
      <c r="H504" s="2" t="s">
        <v>1136</v>
      </c>
      <c r="I504" s="2" t="s">
        <v>16</v>
      </c>
      <c r="J504" s="37"/>
      <c r="K504" s="37"/>
      <c r="L504" s="37"/>
      <c r="M504" s="37"/>
      <c r="N504" s="37"/>
      <c r="O504" s="37"/>
    </row>
    <row r="505" spans="1:15" s="3" customFormat="1">
      <c r="A505" s="37"/>
      <c r="B505" s="37"/>
      <c r="C505" s="37"/>
      <c r="D505" s="37"/>
      <c r="E505" s="37"/>
      <c r="F505" s="37"/>
      <c r="G505" s="2" t="s">
        <v>205</v>
      </c>
      <c r="H505" s="2" t="s">
        <v>1137</v>
      </c>
      <c r="I505" s="2" t="s">
        <v>16</v>
      </c>
      <c r="J505" s="37"/>
      <c r="K505" s="37"/>
      <c r="L505" s="37"/>
      <c r="M505" s="37"/>
      <c r="N505" s="37"/>
      <c r="O505" s="37"/>
    </row>
    <row r="506" spans="1:15" s="3" customFormat="1">
      <c r="A506" s="37"/>
      <c r="B506" s="37"/>
      <c r="C506" s="37"/>
      <c r="D506" s="37"/>
      <c r="E506" s="37"/>
      <c r="F506" s="37"/>
      <c r="G506" s="2" t="s">
        <v>34</v>
      </c>
      <c r="H506" s="2" t="s">
        <v>1138</v>
      </c>
      <c r="I506" s="2" t="s">
        <v>16</v>
      </c>
      <c r="J506" s="37"/>
      <c r="K506" s="37"/>
      <c r="L506" s="37"/>
      <c r="M506" s="37"/>
      <c r="N506" s="37"/>
      <c r="O506" s="37"/>
    </row>
    <row r="507" spans="1:15" s="3" customFormat="1">
      <c r="A507" s="37"/>
      <c r="B507" s="37"/>
      <c r="C507" s="37"/>
      <c r="D507" s="37"/>
      <c r="E507" s="37"/>
      <c r="F507" s="37"/>
      <c r="G507" s="2" t="s">
        <v>140</v>
      </c>
      <c r="H507" s="2" t="s">
        <v>1139</v>
      </c>
      <c r="I507" s="2" t="s">
        <v>16</v>
      </c>
      <c r="J507" s="37"/>
      <c r="K507" s="37"/>
      <c r="L507" s="37"/>
      <c r="M507" s="37"/>
      <c r="N507" s="37"/>
      <c r="O507" s="37"/>
    </row>
    <row r="508" spans="1:15" s="3" customFormat="1">
      <c r="A508" s="37"/>
      <c r="B508" s="37"/>
      <c r="C508" s="37"/>
      <c r="D508" s="37"/>
      <c r="E508" s="37"/>
      <c r="F508" s="37"/>
      <c r="G508" s="2" t="s">
        <v>141</v>
      </c>
      <c r="H508" s="2" t="s">
        <v>1140</v>
      </c>
      <c r="I508" s="2" t="s">
        <v>16</v>
      </c>
      <c r="J508" s="37"/>
      <c r="K508" s="37"/>
      <c r="L508" s="37"/>
      <c r="M508" s="37"/>
      <c r="N508" s="37"/>
      <c r="O508" s="37"/>
    </row>
    <row r="509" spans="1:15" s="3" customFormat="1">
      <c r="A509" s="37"/>
      <c r="B509" s="37"/>
      <c r="C509" s="37"/>
      <c r="D509" s="37"/>
      <c r="E509" s="37"/>
      <c r="F509" s="37"/>
      <c r="G509" s="2" t="s">
        <v>260</v>
      </c>
      <c r="H509" s="2" t="s">
        <v>1141</v>
      </c>
      <c r="I509" s="2" t="s">
        <v>16</v>
      </c>
      <c r="J509" s="37"/>
      <c r="K509" s="37"/>
      <c r="L509" s="37"/>
      <c r="M509" s="37"/>
      <c r="N509" s="37"/>
      <c r="O509" s="37"/>
    </row>
    <row r="510" spans="1:15" s="3" customFormat="1">
      <c r="A510" s="37"/>
      <c r="B510" s="37"/>
      <c r="C510" s="37"/>
      <c r="D510" s="37"/>
      <c r="E510" s="37"/>
      <c r="F510" s="37"/>
      <c r="G510" s="2" t="s">
        <v>217</v>
      </c>
      <c r="H510" s="2" t="s">
        <v>1142</v>
      </c>
      <c r="I510" s="2" t="s">
        <v>16</v>
      </c>
      <c r="J510" s="37"/>
      <c r="K510" s="37"/>
      <c r="L510" s="37"/>
      <c r="M510" s="37"/>
      <c r="N510" s="37"/>
      <c r="O510" s="37"/>
    </row>
    <row r="511" spans="1:15" s="3" customFormat="1">
      <c r="A511" s="2" t="s">
        <v>1105</v>
      </c>
      <c r="B511" s="2" t="s">
        <v>1144</v>
      </c>
      <c r="C511" s="2" t="s">
        <v>1145</v>
      </c>
      <c r="D511" s="2" t="s">
        <v>1146</v>
      </c>
      <c r="E511" s="2" t="s">
        <v>1148</v>
      </c>
      <c r="F511" s="2" t="s">
        <v>1147</v>
      </c>
      <c r="G511" s="2" t="s">
        <v>652</v>
      </c>
      <c r="H511" s="2" t="s">
        <v>1143</v>
      </c>
      <c r="I511" s="2" t="s">
        <v>16</v>
      </c>
      <c r="J511" s="2">
        <v>7000</v>
      </c>
      <c r="K511" s="2">
        <v>1500</v>
      </c>
      <c r="L511" s="2">
        <v>4612.96</v>
      </c>
      <c r="M511" s="2">
        <v>988.49</v>
      </c>
      <c r="N511" s="2">
        <v>2387.04</v>
      </c>
      <c r="O511" s="2" t="s">
        <v>1149</v>
      </c>
    </row>
    <row r="512" spans="1:15" s="3" customFormat="1">
      <c r="A512" s="2" t="s">
        <v>1105</v>
      </c>
      <c r="B512" s="2" t="s">
        <v>1144</v>
      </c>
      <c r="C512" s="2" t="s">
        <v>1145</v>
      </c>
      <c r="D512" s="2" t="s">
        <v>1146</v>
      </c>
      <c r="E512" s="2" t="s">
        <v>1148</v>
      </c>
      <c r="F512" s="2" t="s">
        <v>1150</v>
      </c>
      <c r="G512" s="2" t="s">
        <v>206</v>
      </c>
      <c r="H512" s="2" t="s">
        <v>1143</v>
      </c>
      <c r="I512" s="2" t="s">
        <v>31</v>
      </c>
      <c r="J512" s="2">
        <v>4000</v>
      </c>
      <c r="K512" s="2">
        <v>800</v>
      </c>
      <c r="L512" s="2">
        <v>1018.61</v>
      </c>
      <c r="M512" s="2">
        <v>203.72</v>
      </c>
      <c r="N512" s="2">
        <v>2981.39</v>
      </c>
      <c r="O512" s="2" t="s">
        <v>1149</v>
      </c>
    </row>
    <row r="513" spans="1:15" s="3" customFormat="1">
      <c r="A513" s="2" t="s">
        <v>1105</v>
      </c>
      <c r="B513" s="2" t="s">
        <v>1144</v>
      </c>
      <c r="C513" s="2" t="s">
        <v>1152</v>
      </c>
      <c r="D513" s="2" t="s">
        <v>1153</v>
      </c>
      <c r="E513" s="2" t="s">
        <v>1155</v>
      </c>
      <c r="F513" s="2" t="s">
        <v>1154</v>
      </c>
      <c r="G513" s="2" t="s">
        <v>171</v>
      </c>
      <c r="H513" s="2" t="s">
        <v>1151</v>
      </c>
      <c r="I513" s="2" t="s">
        <v>16</v>
      </c>
      <c r="J513" s="2">
        <v>7000</v>
      </c>
      <c r="K513" s="2">
        <v>1500</v>
      </c>
      <c r="L513" s="2">
        <v>4796.76</v>
      </c>
      <c r="M513" s="2">
        <v>1027.8800000000001</v>
      </c>
      <c r="N513" s="2">
        <v>2203.2399999999998</v>
      </c>
      <c r="O513" s="2" t="s">
        <v>1156</v>
      </c>
    </row>
    <row r="514" spans="1:15" s="3" customFormat="1">
      <c r="A514" s="2" t="s">
        <v>1105</v>
      </c>
      <c r="B514" s="2" t="s">
        <v>1144</v>
      </c>
      <c r="C514" s="2" t="s">
        <v>1158</v>
      </c>
      <c r="D514" s="2" t="s">
        <v>1159</v>
      </c>
      <c r="E514" s="2" t="s">
        <v>1161</v>
      </c>
      <c r="F514" s="2" t="s">
        <v>1160</v>
      </c>
      <c r="G514" s="2" t="s">
        <v>260</v>
      </c>
      <c r="H514" s="2" t="s">
        <v>1157</v>
      </c>
      <c r="I514" s="2" t="s">
        <v>31</v>
      </c>
      <c r="J514" s="2">
        <v>4000</v>
      </c>
      <c r="K514" s="2">
        <v>800</v>
      </c>
      <c r="L514" s="2">
        <v>4000</v>
      </c>
      <c r="M514" s="2">
        <v>800</v>
      </c>
      <c r="N514" s="2">
        <v>0</v>
      </c>
      <c r="O514" s="2" t="s">
        <v>1162</v>
      </c>
    </row>
    <row r="515" spans="1:15" s="3" customFormat="1">
      <c r="A515" s="2" t="s">
        <v>1105</v>
      </c>
      <c r="B515" s="2" t="s">
        <v>1144</v>
      </c>
      <c r="C515" s="2" t="s">
        <v>1158</v>
      </c>
      <c r="D515" s="2" t="s">
        <v>1159</v>
      </c>
      <c r="E515" s="2" t="s">
        <v>1161</v>
      </c>
      <c r="F515" s="2" t="s">
        <v>1164</v>
      </c>
      <c r="G515" s="2" t="s">
        <v>19</v>
      </c>
      <c r="H515" s="2" t="s">
        <v>1163</v>
      </c>
      <c r="I515" s="2" t="s">
        <v>31</v>
      </c>
      <c r="J515" s="2">
        <v>4000</v>
      </c>
      <c r="K515" s="2">
        <v>800</v>
      </c>
      <c r="L515" s="2">
        <v>802.91</v>
      </c>
      <c r="M515" s="2">
        <v>160.58000000000001</v>
      </c>
      <c r="N515" s="2">
        <v>3197.09</v>
      </c>
      <c r="O515" s="2" t="s">
        <v>1162</v>
      </c>
    </row>
    <row r="516" spans="1:15" s="3" customFormat="1">
      <c r="A516" s="2" t="s">
        <v>1105</v>
      </c>
      <c r="B516" s="2" t="s">
        <v>1144</v>
      </c>
      <c r="C516" s="2" t="s">
        <v>1158</v>
      </c>
      <c r="D516" s="2" t="s">
        <v>1159</v>
      </c>
      <c r="E516" s="2" t="s">
        <v>1161</v>
      </c>
      <c r="F516" s="2" t="s">
        <v>1166</v>
      </c>
      <c r="G516" s="2" t="s">
        <v>157</v>
      </c>
      <c r="H516" s="2" t="s">
        <v>1165</v>
      </c>
      <c r="I516" s="2" t="s">
        <v>31</v>
      </c>
      <c r="J516" s="2">
        <v>4000</v>
      </c>
      <c r="K516" s="2">
        <v>800</v>
      </c>
      <c r="L516" s="2">
        <v>437.73</v>
      </c>
      <c r="M516" s="2">
        <v>87.55</v>
      </c>
      <c r="N516" s="2">
        <v>3562.27</v>
      </c>
      <c r="O516" s="2" t="s">
        <v>1162</v>
      </c>
    </row>
    <row r="517" spans="1:15" s="3" customFormat="1">
      <c r="A517" s="2" t="s">
        <v>1105</v>
      </c>
      <c r="B517" s="2" t="s">
        <v>1144</v>
      </c>
      <c r="C517" s="2" t="s">
        <v>1158</v>
      </c>
      <c r="D517" s="2" t="s">
        <v>1159</v>
      </c>
      <c r="E517" s="2" t="s">
        <v>1161</v>
      </c>
      <c r="F517" s="2" t="s">
        <v>1168</v>
      </c>
      <c r="G517" s="2" t="s">
        <v>377</v>
      </c>
      <c r="H517" s="2" t="s">
        <v>1167</v>
      </c>
      <c r="I517" s="2" t="s">
        <v>31</v>
      </c>
      <c r="J517" s="2">
        <v>4000</v>
      </c>
      <c r="K517" s="2">
        <v>800</v>
      </c>
      <c r="L517" s="2">
        <v>894.5</v>
      </c>
      <c r="M517" s="2">
        <v>178.9</v>
      </c>
      <c r="N517" s="2">
        <v>3105.5</v>
      </c>
      <c r="O517" s="2" t="s">
        <v>1162</v>
      </c>
    </row>
    <row r="518" spans="1:15" s="3" customFormat="1">
      <c r="A518" s="2" t="s">
        <v>1105</v>
      </c>
      <c r="B518" s="2" t="s">
        <v>1144</v>
      </c>
      <c r="C518" s="2" t="s">
        <v>1158</v>
      </c>
      <c r="D518" s="2" t="s">
        <v>1159</v>
      </c>
      <c r="E518" s="2" t="s">
        <v>1161</v>
      </c>
      <c r="F518" s="2" t="s">
        <v>1170</v>
      </c>
      <c r="G518" s="2" t="s">
        <v>520</v>
      </c>
      <c r="H518" s="2" t="s">
        <v>1169</v>
      </c>
      <c r="I518" s="2" t="s">
        <v>31</v>
      </c>
      <c r="J518" s="2">
        <v>4000</v>
      </c>
      <c r="K518" s="2">
        <v>800</v>
      </c>
      <c r="L518" s="2">
        <v>893.71</v>
      </c>
      <c r="M518" s="2">
        <v>178.74</v>
      </c>
      <c r="N518" s="2">
        <v>3106.29</v>
      </c>
      <c r="O518" s="2" t="s">
        <v>1162</v>
      </c>
    </row>
    <row r="519" spans="1:15" s="3" customFormat="1">
      <c r="A519" s="37" t="s">
        <v>1105</v>
      </c>
      <c r="B519" s="37" t="s">
        <v>1144</v>
      </c>
      <c r="C519" s="37" t="s">
        <v>1158</v>
      </c>
      <c r="D519" s="37" t="s">
        <v>1159</v>
      </c>
      <c r="E519" s="37" t="s">
        <v>1161</v>
      </c>
      <c r="F519" s="37" t="s">
        <v>1172</v>
      </c>
      <c r="G519" s="2" t="s">
        <v>165</v>
      </c>
      <c r="H519" s="2" t="s">
        <v>1171</v>
      </c>
      <c r="I519" s="2" t="s">
        <v>16</v>
      </c>
      <c r="J519" s="37">
        <v>11000</v>
      </c>
      <c r="K519" s="37">
        <v>2300</v>
      </c>
      <c r="L519" s="37">
        <v>9441.35</v>
      </c>
      <c r="M519" s="37">
        <v>1974.75</v>
      </c>
      <c r="N519" s="37">
        <v>1555.55</v>
      </c>
      <c r="O519" s="37" t="s">
        <v>1162</v>
      </c>
    </row>
    <row r="520" spans="1:15" s="3" customFormat="1">
      <c r="A520" s="37"/>
      <c r="B520" s="37"/>
      <c r="C520" s="37"/>
      <c r="D520" s="37"/>
      <c r="E520" s="37"/>
      <c r="F520" s="37"/>
      <c r="G520" s="2" t="s">
        <v>202</v>
      </c>
      <c r="H520" s="2" t="s">
        <v>1171</v>
      </c>
      <c r="I520" s="2" t="s">
        <v>31</v>
      </c>
      <c r="J520" s="37"/>
      <c r="K520" s="37"/>
      <c r="L520" s="37"/>
      <c r="M520" s="37"/>
      <c r="N520" s="37"/>
      <c r="O520" s="37"/>
    </row>
    <row r="521" spans="1:15" s="3" customFormat="1">
      <c r="A521" s="37" t="s">
        <v>1105</v>
      </c>
      <c r="B521" s="37" t="s">
        <v>1144</v>
      </c>
      <c r="C521" s="37" t="s">
        <v>1158</v>
      </c>
      <c r="D521" s="37" t="s">
        <v>1159</v>
      </c>
      <c r="E521" s="37" t="s">
        <v>1161</v>
      </c>
      <c r="F521" s="37" t="s">
        <v>1174</v>
      </c>
      <c r="G521" s="2" t="s">
        <v>217</v>
      </c>
      <c r="H521" s="2" t="s">
        <v>1173</v>
      </c>
      <c r="I521" s="2" t="s">
        <v>16</v>
      </c>
      <c r="J521" s="37">
        <v>11000</v>
      </c>
      <c r="K521" s="37">
        <v>2300</v>
      </c>
      <c r="L521" s="37">
        <v>14046.21</v>
      </c>
      <c r="M521" s="37">
        <v>2185</v>
      </c>
      <c r="N521" s="37">
        <v>550</v>
      </c>
      <c r="O521" s="37" t="s">
        <v>1162</v>
      </c>
    </row>
    <row r="522" spans="1:15" s="3" customFormat="1">
      <c r="A522" s="37"/>
      <c r="B522" s="37"/>
      <c r="C522" s="37"/>
      <c r="D522" s="37"/>
      <c r="E522" s="37"/>
      <c r="F522" s="37"/>
      <c r="G522" s="2" t="s">
        <v>273</v>
      </c>
      <c r="H522" s="2" t="s">
        <v>1173</v>
      </c>
      <c r="I522" s="2" t="s">
        <v>31</v>
      </c>
      <c r="J522" s="37"/>
      <c r="K522" s="37"/>
      <c r="L522" s="37"/>
      <c r="M522" s="37"/>
      <c r="N522" s="37"/>
      <c r="O522" s="37"/>
    </row>
    <row r="523" spans="1:15" s="3" customFormat="1">
      <c r="A523" s="37" t="s">
        <v>1105</v>
      </c>
      <c r="B523" s="37" t="s">
        <v>1144</v>
      </c>
      <c r="C523" s="37" t="s">
        <v>1158</v>
      </c>
      <c r="D523" s="37" t="s">
        <v>1159</v>
      </c>
      <c r="E523" s="37" t="s">
        <v>1161</v>
      </c>
      <c r="F523" s="37" t="s">
        <v>1176</v>
      </c>
      <c r="G523" s="2" t="s">
        <v>158</v>
      </c>
      <c r="H523" s="2" t="s">
        <v>1175</v>
      </c>
      <c r="I523" s="2" t="s">
        <v>16</v>
      </c>
      <c r="J523" s="37">
        <v>11000</v>
      </c>
      <c r="K523" s="37">
        <v>2300</v>
      </c>
      <c r="L523" s="37">
        <v>9441.36</v>
      </c>
      <c r="M523" s="37">
        <v>1974.75</v>
      </c>
      <c r="N523" s="37">
        <v>1555.55</v>
      </c>
      <c r="O523" s="37" t="s">
        <v>1162</v>
      </c>
    </row>
    <row r="524" spans="1:15" s="3" customFormat="1">
      <c r="A524" s="37"/>
      <c r="B524" s="37"/>
      <c r="C524" s="37"/>
      <c r="D524" s="37"/>
      <c r="E524" s="37"/>
      <c r="F524" s="37"/>
      <c r="G524" s="2" t="s">
        <v>21</v>
      </c>
      <c r="H524" s="2" t="s">
        <v>1175</v>
      </c>
      <c r="I524" s="2" t="s">
        <v>31</v>
      </c>
      <c r="J524" s="37"/>
      <c r="K524" s="37"/>
      <c r="L524" s="37"/>
      <c r="M524" s="37"/>
      <c r="N524" s="37"/>
      <c r="O524" s="37"/>
    </row>
    <row r="525" spans="1:15" s="3" customFormat="1">
      <c r="A525" s="2" t="s">
        <v>1105</v>
      </c>
      <c r="B525" s="2" t="s">
        <v>1144</v>
      </c>
      <c r="C525" s="2" t="s">
        <v>1158</v>
      </c>
      <c r="D525" s="2" t="s">
        <v>1159</v>
      </c>
      <c r="E525" s="2" t="s">
        <v>1161</v>
      </c>
      <c r="F525" s="2" t="s">
        <v>1177</v>
      </c>
      <c r="G525" s="2" t="s">
        <v>142</v>
      </c>
      <c r="H525" s="2" t="s">
        <v>1157</v>
      </c>
      <c r="I525" s="2" t="s">
        <v>16</v>
      </c>
      <c r="J525" s="2">
        <v>7000</v>
      </c>
      <c r="K525" s="2">
        <v>1500</v>
      </c>
      <c r="L525" s="2">
        <v>7000</v>
      </c>
      <c r="M525" s="2">
        <v>1500</v>
      </c>
      <c r="N525" s="2">
        <v>0</v>
      </c>
      <c r="O525" s="2" t="s">
        <v>1162</v>
      </c>
    </row>
    <row r="526" spans="1:15" s="3" customFormat="1">
      <c r="A526" s="37" t="s">
        <v>1105</v>
      </c>
      <c r="B526" s="37" t="s">
        <v>1144</v>
      </c>
      <c r="C526" s="37" t="s">
        <v>1158</v>
      </c>
      <c r="D526" s="37" t="s">
        <v>1159</v>
      </c>
      <c r="E526" s="37" t="s">
        <v>1161</v>
      </c>
      <c r="F526" s="37" t="s">
        <v>1178</v>
      </c>
      <c r="G526" s="2" t="s">
        <v>15</v>
      </c>
      <c r="H526" s="2" t="s">
        <v>1163</v>
      </c>
      <c r="I526" s="2" t="s">
        <v>16</v>
      </c>
      <c r="J526" s="37">
        <v>28000</v>
      </c>
      <c r="K526" s="37">
        <v>6000</v>
      </c>
      <c r="L526" s="37">
        <v>14046.21</v>
      </c>
      <c r="M526" s="37">
        <v>3009.9</v>
      </c>
      <c r="N526" s="37">
        <v>13953.78</v>
      </c>
      <c r="O526" s="37" t="s">
        <v>1162</v>
      </c>
    </row>
    <row r="527" spans="1:15" s="3" customFormat="1">
      <c r="A527" s="37"/>
      <c r="B527" s="37"/>
      <c r="C527" s="37"/>
      <c r="D527" s="37"/>
      <c r="E527" s="37"/>
      <c r="F527" s="37"/>
      <c r="G527" s="2" t="s">
        <v>20</v>
      </c>
      <c r="H527" s="2" t="s">
        <v>1165</v>
      </c>
      <c r="I527" s="2" t="s">
        <v>16</v>
      </c>
      <c r="J527" s="37"/>
      <c r="K527" s="37"/>
      <c r="L527" s="37"/>
      <c r="M527" s="37"/>
      <c r="N527" s="37"/>
      <c r="O527" s="37"/>
    </row>
    <row r="528" spans="1:15" s="3" customFormat="1">
      <c r="A528" s="37"/>
      <c r="B528" s="37"/>
      <c r="C528" s="37"/>
      <c r="D528" s="37"/>
      <c r="E528" s="37"/>
      <c r="F528" s="37"/>
      <c r="G528" s="2" t="s">
        <v>378</v>
      </c>
      <c r="H528" s="2" t="s">
        <v>1167</v>
      </c>
      <c r="I528" s="2" t="s">
        <v>16</v>
      </c>
      <c r="J528" s="37"/>
      <c r="K528" s="37"/>
      <c r="L528" s="37"/>
      <c r="M528" s="37"/>
      <c r="N528" s="37"/>
      <c r="O528" s="37"/>
    </row>
    <row r="529" spans="1:15" s="3" customFormat="1">
      <c r="A529" s="37"/>
      <c r="B529" s="37"/>
      <c r="C529" s="37"/>
      <c r="D529" s="37"/>
      <c r="E529" s="37"/>
      <c r="F529" s="37"/>
      <c r="G529" s="2" t="s">
        <v>518</v>
      </c>
      <c r="H529" s="2" t="s">
        <v>1169</v>
      </c>
      <c r="I529" s="2" t="s">
        <v>16</v>
      </c>
      <c r="J529" s="37"/>
      <c r="K529" s="37"/>
      <c r="L529" s="37"/>
      <c r="M529" s="37"/>
      <c r="N529" s="37"/>
      <c r="O529" s="37"/>
    </row>
    <row r="530" spans="1:15" s="3" customFormat="1">
      <c r="A530" s="2" t="s">
        <v>1105</v>
      </c>
      <c r="B530" s="2" t="s">
        <v>1144</v>
      </c>
      <c r="C530" s="2" t="s">
        <v>1180</v>
      </c>
      <c r="D530" s="2" t="s">
        <v>1181</v>
      </c>
      <c r="E530" s="2" t="s">
        <v>1183</v>
      </c>
      <c r="F530" s="2" t="s">
        <v>1182</v>
      </c>
      <c r="G530" s="2" t="s">
        <v>151</v>
      </c>
      <c r="H530" s="2" t="s">
        <v>1179</v>
      </c>
      <c r="I530" s="2" t="s">
        <v>16</v>
      </c>
      <c r="J530" s="2">
        <v>7000</v>
      </c>
      <c r="K530" s="2">
        <v>1500</v>
      </c>
      <c r="L530" s="2">
        <v>4567.8999999999996</v>
      </c>
      <c r="M530" s="2">
        <v>978.84</v>
      </c>
      <c r="N530" s="2">
        <v>2432.1</v>
      </c>
      <c r="O530" s="2" t="s">
        <v>1184</v>
      </c>
    </row>
    <row r="531" spans="1:15" s="3" customFormat="1">
      <c r="A531" s="2" t="s">
        <v>1105</v>
      </c>
      <c r="B531" s="2" t="s">
        <v>1144</v>
      </c>
      <c r="C531" s="2" t="s">
        <v>1180</v>
      </c>
      <c r="D531" s="2" t="s">
        <v>1181</v>
      </c>
      <c r="E531" s="2" t="s">
        <v>1183</v>
      </c>
      <c r="F531" s="2" t="s">
        <v>1186</v>
      </c>
      <c r="G531" s="2" t="s">
        <v>98</v>
      </c>
      <c r="H531" s="2" t="s">
        <v>1185</v>
      </c>
      <c r="I531" s="2" t="s">
        <v>16</v>
      </c>
      <c r="J531" s="2">
        <v>7000</v>
      </c>
      <c r="K531" s="2">
        <v>1500</v>
      </c>
      <c r="L531" s="2">
        <v>4687.5600000000004</v>
      </c>
      <c r="M531" s="2">
        <v>1004.48</v>
      </c>
      <c r="N531" s="2">
        <v>2312.44</v>
      </c>
      <c r="O531" s="2" t="s">
        <v>1184</v>
      </c>
    </row>
    <row r="532" spans="1:15" s="3" customFormat="1">
      <c r="A532" s="2" t="s">
        <v>1105</v>
      </c>
      <c r="B532" s="2" t="s">
        <v>1144</v>
      </c>
      <c r="C532" s="2" t="s">
        <v>1180</v>
      </c>
      <c r="D532" s="2" t="s">
        <v>1181</v>
      </c>
      <c r="E532" s="2" t="s">
        <v>1183</v>
      </c>
      <c r="F532" s="2" t="s">
        <v>1187</v>
      </c>
      <c r="G532" s="2" t="s">
        <v>152</v>
      </c>
      <c r="H532" s="2" t="s">
        <v>1179</v>
      </c>
      <c r="I532" s="2" t="s">
        <v>31</v>
      </c>
      <c r="J532" s="2">
        <v>4000</v>
      </c>
      <c r="K532" s="2">
        <v>800</v>
      </c>
      <c r="L532" s="2">
        <v>877.38</v>
      </c>
      <c r="M532" s="2">
        <v>175.47</v>
      </c>
      <c r="N532" s="2">
        <v>3122.62</v>
      </c>
      <c r="O532" s="2" t="s">
        <v>1184</v>
      </c>
    </row>
    <row r="533" spans="1:15" s="3" customFormat="1">
      <c r="A533" s="2" t="s">
        <v>1105</v>
      </c>
      <c r="B533" s="2" t="s">
        <v>1144</v>
      </c>
      <c r="C533" s="2" t="s">
        <v>1180</v>
      </c>
      <c r="D533" s="2" t="s">
        <v>1181</v>
      </c>
      <c r="E533" s="2" t="s">
        <v>1183</v>
      </c>
      <c r="F533" s="2" t="s">
        <v>1188</v>
      </c>
      <c r="G533" s="2" t="s">
        <v>113</v>
      </c>
      <c r="H533" s="2" t="s">
        <v>1185</v>
      </c>
      <c r="I533" s="2" t="s">
        <v>31</v>
      </c>
      <c r="J533" s="2">
        <v>4000</v>
      </c>
      <c r="K533" s="2">
        <v>800</v>
      </c>
      <c r="L533" s="2">
        <v>951.6</v>
      </c>
      <c r="M533" s="2">
        <v>190.32</v>
      </c>
      <c r="N533" s="2">
        <v>3048.4</v>
      </c>
      <c r="O533" s="2" t="s">
        <v>1184</v>
      </c>
    </row>
    <row r="534" spans="1:15" s="3" customFormat="1">
      <c r="A534" s="37" t="s">
        <v>1105</v>
      </c>
      <c r="B534" s="37" t="s">
        <v>1144</v>
      </c>
      <c r="C534" s="37" t="s">
        <v>1190</v>
      </c>
      <c r="D534" s="37"/>
      <c r="E534" s="37" t="s">
        <v>1192</v>
      </c>
      <c r="F534" s="37" t="s">
        <v>1191</v>
      </c>
      <c r="G534" s="2" t="s">
        <v>23</v>
      </c>
      <c r="H534" s="2" t="s">
        <v>1189</v>
      </c>
      <c r="I534" s="2" t="s">
        <v>16</v>
      </c>
      <c r="J534" s="37">
        <v>30000</v>
      </c>
      <c r="K534" s="37">
        <v>24000</v>
      </c>
      <c r="L534" s="37">
        <v>15924</v>
      </c>
      <c r="M534" s="37">
        <v>12739.2</v>
      </c>
      <c r="N534" s="37">
        <v>14076</v>
      </c>
      <c r="O534" s="37" t="s">
        <v>1193</v>
      </c>
    </row>
    <row r="535" spans="1:15" s="3" customFormat="1">
      <c r="A535" s="37"/>
      <c r="B535" s="37"/>
      <c r="C535" s="37"/>
      <c r="D535" s="37"/>
      <c r="E535" s="37"/>
      <c r="F535" s="37"/>
      <c r="G535" s="2" t="s">
        <v>30</v>
      </c>
      <c r="H535" s="2" t="s">
        <v>1194</v>
      </c>
      <c r="I535" s="2" t="s">
        <v>31</v>
      </c>
      <c r="J535" s="37"/>
      <c r="K535" s="37"/>
      <c r="L535" s="37"/>
      <c r="M535" s="37"/>
      <c r="N535" s="37"/>
      <c r="O535" s="37"/>
    </row>
    <row r="536" spans="1:15" s="3" customFormat="1">
      <c r="A536" s="37"/>
      <c r="B536" s="37"/>
      <c r="C536" s="37"/>
      <c r="D536" s="37"/>
      <c r="E536" s="37"/>
      <c r="F536" s="37"/>
      <c r="G536" s="2" t="s">
        <v>241</v>
      </c>
      <c r="H536" s="2" t="s">
        <v>1195</v>
      </c>
      <c r="I536" s="2" t="s">
        <v>16</v>
      </c>
      <c r="J536" s="37"/>
      <c r="K536" s="37"/>
      <c r="L536" s="37"/>
      <c r="M536" s="37"/>
      <c r="N536" s="37"/>
      <c r="O536" s="37"/>
    </row>
    <row r="537" spans="1:15" s="3" customFormat="1">
      <c r="A537" s="37"/>
      <c r="B537" s="37"/>
      <c r="C537" s="37"/>
      <c r="D537" s="37"/>
      <c r="E537" s="37"/>
      <c r="F537" s="37"/>
      <c r="G537" s="2" t="s">
        <v>213</v>
      </c>
      <c r="H537" s="2" t="s">
        <v>1196</v>
      </c>
      <c r="I537" s="2" t="s">
        <v>31</v>
      </c>
      <c r="J537" s="37"/>
      <c r="K537" s="37"/>
      <c r="L537" s="37"/>
      <c r="M537" s="37"/>
      <c r="N537" s="37"/>
      <c r="O537" s="37"/>
    </row>
    <row r="538" spans="1:15" s="3" customFormat="1">
      <c r="A538" s="37" t="s">
        <v>1105</v>
      </c>
      <c r="B538" s="37" t="s">
        <v>1144</v>
      </c>
      <c r="C538" s="37" t="s">
        <v>1190</v>
      </c>
      <c r="D538" s="37"/>
      <c r="E538" s="37" t="s">
        <v>1192</v>
      </c>
      <c r="F538" s="37" t="s">
        <v>1198</v>
      </c>
      <c r="G538" s="2" t="s">
        <v>376</v>
      </c>
      <c r="H538" s="2" t="s">
        <v>1197</v>
      </c>
      <c r="I538" s="2" t="s">
        <v>16</v>
      </c>
      <c r="J538" s="37">
        <v>30000</v>
      </c>
      <c r="K538" s="37">
        <v>15000</v>
      </c>
      <c r="L538" s="37">
        <v>28514.97</v>
      </c>
      <c r="M538" s="37">
        <v>14257.48</v>
      </c>
      <c r="N538" s="37">
        <v>1485.03</v>
      </c>
      <c r="O538" s="37" t="s">
        <v>1193</v>
      </c>
    </row>
    <row r="539" spans="1:15" s="3" customFormat="1">
      <c r="A539" s="37"/>
      <c r="B539" s="37"/>
      <c r="C539" s="37"/>
      <c r="D539" s="37"/>
      <c r="E539" s="37"/>
      <c r="F539" s="37"/>
      <c r="G539" s="2" t="s">
        <v>240</v>
      </c>
      <c r="H539" s="2" t="s">
        <v>1197</v>
      </c>
      <c r="I539" s="2" t="s">
        <v>31</v>
      </c>
      <c r="J539" s="37"/>
      <c r="K539" s="37"/>
      <c r="L539" s="37"/>
      <c r="M539" s="37"/>
      <c r="N539" s="37"/>
      <c r="O539" s="37"/>
    </row>
    <row r="540" spans="1:15" s="3" customFormat="1">
      <c r="A540" s="37"/>
      <c r="B540" s="37"/>
      <c r="C540" s="37"/>
      <c r="D540" s="37"/>
      <c r="E540" s="37"/>
      <c r="F540" s="37"/>
      <c r="G540" s="2" t="s">
        <v>139</v>
      </c>
      <c r="H540" s="2" t="s">
        <v>1199</v>
      </c>
      <c r="I540" s="2" t="s">
        <v>16</v>
      </c>
      <c r="J540" s="37"/>
      <c r="K540" s="37"/>
      <c r="L540" s="37"/>
      <c r="M540" s="37"/>
      <c r="N540" s="37"/>
      <c r="O540" s="37"/>
    </row>
    <row r="541" spans="1:15" s="3" customFormat="1">
      <c r="A541" s="37"/>
      <c r="B541" s="37"/>
      <c r="C541" s="37"/>
      <c r="D541" s="37"/>
      <c r="E541" s="37"/>
      <c r="F541" s="37"/>
      <c r="G541" s="2" t="s">
        <v>140</v>
      </c>
      <c r="H541" s="2" t="s">
        <v>1200</v>
      </c>
      <c r="I541" s="2" t="s">
        <v>31</v>
      </c>
      <c r="J541" s="37"/>
      <c r="K541" s="37"/>
      <c r="L541" s="37"/>
      <c r="M541" s="37"/>
      <c r="N541" s="37"/>
      <c r="O541" s="37"/>
    </row>
    <row r="542" spans="1:15" s="3" customFormat="1">
      <c r="A542" s="37" t="s">
        <v>1105</v>
      </c>
      <c r="B542" s="37" t="s">
        <v>1144</v>
      </c>
      <c r="C542" s="37" t="s">
        <v>1190</v>
      </c>
      <c r="D542" s="37"/>
      <c r="E542" s="37" t="s">
        <v>1192</v>
      </c>
      <c r="F542" s="37" t="s">
        <v>1202</v>
      </c>
      <c r="G542" s="2" t="s">
        <v>208</v>
      </c>
      <c r="H542" s="2" t="s">
        <v>1201</v>
      </c>
      <c r="I542" s="2" t="s">
        <v>16</v>
      </c>
      <c r="J542" s="37">
        <v>24000</v>
      </c>
      <c r="K542" s="37">
        <v>12000</v>
      </c>
      <c r="L542" s="37">
        <v>21623.99</v>
      </c>
      <c r="M542" s="37">
        <v>10812</v>
      </c>
      <c r="N542" s="37">
        <v>2376.0100000000002</v>
      </c>
      <c r="O542" s="37" t="s">
        <v>1193</v>
      </c>
    </row>
    <row r="543" spans="1:15" s="3" customFormat="1">
      <c r="A543" s="37"/>
      <c r="B543" s="37"/>
      <c r="C543" s="37"/>
      <c r="D543" s="37"/>
      <c r="E543" s="37"/>
      <c r="F543" s="37"/>
      <c r="G543" s="2" t="s">
        <v>143</v>
      </c>
      <c r="H543" s="2" t="s">
        <v>1203</v>
      </c>
      <c r="I543" s="2" t="s">
        <v>31</v>
      </c>
      <c r="J543" s="37"/>
      <c r="K543" s="37"/>
      <c r="L543" s="37"/>
      <c r="M543" s="37"/>
      <c r="N543" s="37"/>
      <c r="O543" s="37"/>
    </row>
    <row r="544" spans="1:15" s="3" customFormat="1">
      <c r="A544" s="37"/>
      <c r="B544" s="37"/>
      <c r="C544" s="37"/>
      <c r="D544" s="37"/>
      <c r="E544" s="37"/>
      <c r="F544" s="37"/>
      <c r="G544" s="2" t="s">
        <v>242</v>
      </c>
      <c r="H544" s="2" t="s">
        <v>1204</v>
      </c>
      <c r="I544" s="2" t="s">
        <v>16</v>
      </c>
      <c r="J544" s="37"/>
      <c r="K544" s="37"/>
      <c r="L544" s="37"/>
      <c r="M544" s="37"/>
      <c r="N544" s="37"/>
      <c r="O544" s="37"/>
    </row>
    <row r="545" spans="1:15" s="3" customFormat="1">
      <c r="A545" s="37" t="s">
        <v>1105</v>
      </c>
      <c r="B545" s="37" t="s">
        <v>1144</v>
      </c>
      <c r="C545" s="37" t="s">
        <v>1190</v>
      </c>
      <c r="D545" s="37"/>
      <c r="E545" s="37" t="s">
        <v>1192</v>
      </c>
      <c r="F545" s="37" t="s">
        <v>1206</v>
      </c>
      <c r="G545" s="2" t="s">
        <v>119</v>
      </c>
      <c r="H545" s="2" t="s">
        <v>1205</v>
      </c>
      <c r="I545" s="2" t="s">
        <v>31</v>
      </c>
      <c r="J545" s="37">
        <v>30000</v>
      </c>
      <c r="K545" s="37">
        <v>19500</v>
      </c>
      <c r="L545" s="37">
        <v>26863.68</v>
      </c>
      <c r="M545" s="37">
        <v>17461.400000000001</v>
      </c>
      <c r="N545" s="37">
        <v>3136.32</v>
      </c>
      <c r="O545" s="37" t="s">
        <v>1193</v>
      </c>
    </row>
    <row r="546" spans="1:15" s="3" customFormat="1">
      <c r="A546" s="37"/>
      <c r="B546" s="37"/>
      <c r="C546" s="37"/>
      <c r="D546" s="37"/>
      <c r="E546" s="37"/>
      <c r="F546" s="37"/>
      <c r="G546" s="2" t="s">
        <v>204</v>
      </c>
      <c r="H546" s="2" t="s">
        <v>1207</v>
      </c>
      <c r="I546" s="2" t="s">
        <v>16</v>
      </c>
      <c r="J546" s="37"/>
      <c r="K546" s="37"/>
      <c r="L546" s="37"/>
      <c r="M546" s="37"/>
      <c r="N546" s="37"/>
      <c r="O546" s="37"/>
    </row>
    <row r="547" spans="1:15" s="3" customFormat="1">
      <c r="A547" s="37"/>
      <c r="B547" s="37"/>
      <c r="C547" s="37"/>
      <c r="D547" s="37"/>
      <c r="E547" s="37"/>
      <c r="F547" s="37"/>
      <c r="G547" s="2" t="s">
        <v>22</v>
      </c>
      <c r="H547" s="2" t="s">
        <v>1208</v>
      </c>
      <c r="I547" s="2" t="s">
        <v>16</v>
      </c>
      <c r="J547" s="37"/>
      <c r="K547" s="37"/>
      <c r="L547" s="37"/>
      <c r="M547" s="37"/>
      <c r="N547" s="37"/>
      <c r="O547" s="37"/>
    </row>
    <row r="548" spans="1:15" s="3" customFormat="1">
      <c r="A548" s="37"/>
      <c r="B548" s="37"/>
      <c r="C548" s="37"/>
      <c r="D548" s="37"/>
      <c r="E548" s="37"/>
      <c r="F548" s="37"/>
      <c r="G548" s="2" t="s">
        <v>224</v>
      </c>
      <c r="H548" s="2" t="s">
        <v>1208</v>
      </c>
      <c r="I548" s="2" t="s">
        <v>31</v>
      </c>
      <c r="J548" s="37"/>
      <c r="K548" s="37"/>
      <c r="L548" s="37"/>
      <c r="M548" s="37"/>
      <c r="N548" s="37"/>
      <c r="O548" s="37"/>
    </row>
    <row r="549" spans="1:15" s="3" customFormat="1">
      <c r="A549" s="37" t="s">
        <v>1210</v>
      </c>
      <c r="B549" s="37" t="s">
        <v>1211</v>
      </c>
      <c r="C549" s="37" t="s">
        <v>1212</v>
      </c>
      <c r="D549" s="37" t="s">
        <v>1213</v>
      </c>
      <c r="E549" s="37" t="s">
        <v>1215</v>
      </c>
      <c r="F549" s="37" t="s">
        <v>1214</v>
      </c>
      <c r="G549" s="2" t="s">
        <v>84</v>
      </c>
      <c r="H549" s="2" t="s">
        <v>1209</v>
      </c>
      <c r="I549" s="2" t="s">
        <v>16</v>
      </c>
      <c r="J549" s="37">
        <v>10000</v>
      </c>
      <c r="K549" s="37">
        <v>0</v>
      </c>
      <c r="L549" s="37">
        <v>5000</v>
      </c>
      <c r="M549" s="37">
        <v>0</v>
      </c>
      <c r="N549" s="37">
        <v>5000</v>
      </c>
      <c r="O549" s="37"/>
    </row>
    <row r="550" spans="1:15" s="3" customFormat="1">
      <c r="A550" s="37"/>
      <c r="B550" s="37"/>
      <c r="C550" s="37"/>
      <c r="D550" s="37"/>
      <c r="E550" s="37"/>
      <c r="F550" s="37"/>
      <c r="G550" s="2" t="s">
        <v>96</v>
      </c>
      <c r="H550" s="2" t="s">
        <v>1216</v>
      </c>
      <c r="I550" s="2" t="s">
        <v>16</v>
      </c>
      <c r="J550" s="37"/>
      <c r="K550" s="37"/>
      <c r="L550" s="37"/>
      <c r="M550" s="37"/>
      <c r="N550" s="37"/>
      <c r="O550" s="37"/>
    </row>
    <row r="551" spans="1:15" s="3" customFormat="1"/>
    <row r="552" spans="1:15" s="3" customFormat="1"/>
    <row r="553" spans="1:15" s="3" customFormat="1"/>
    <row r="554" spans="1:15" s="3" customFormat="1"/>
    <row r="555" spans="1:15" s="3" customFormat="1"/>
    <row r="556" spans="1:15" s="3" customFormat="1"/>
    <row r="557" spans="1:15" s="3" customFormat="1"/>
    <row r="558" spans="1:15" s="3" customFormat="1"/>
    <row r="559" spans="1:15" s="3" customFormat="1"/>
    <row r="560" spans="1:15" s="3" customFormat="1"/>
    <row r="561" s="3" customFormat="1"/>
    <row r="562" s="3" customFormat="1"/>
    <row r="563" s="3" customFormat="1"/>
    <row r="564" s="3" customFormat="1"/>
    <row r="565" s="3" customFormat="1"/>
    <row r="566" s="3" customFormat="1"/>
    <row r="567" s="3" customFormat="1"/>
    <row r="568" s="3" customFormat="1"/>
    <row r="569" s="3" customFormat="1"/>
    <row r="570" s="3" customFormat="1"/>
    <row r="571" s="3" customFormat="1"/>
    <row r="572" s="3" customFormat="1"/>
    <row r="573" s="3" customFormat="1"/>
    <row r="574" s="3" customFormat="1"/>
    <row r="575" s="3" customFormat="1"/>
    <row r="576" s="3" customFormat="1"/>
    <row r="577" s="3" customFormat="1"/>
    <row r="578" s="3" customFormat="1"/>
    <row r="579" s="3" customFormat="1"/>
    <row r="580" s="3" customFormat="1"/>
    <row r="581" s="3" customFormat="1"/>
    <row r="582" s="3" customFormat="1"/>
    <row r="583" s="3" customFormat="1"/>
    <row r="584" s="3" customFormat="1"/>
    <row r="585" s="3" customFormat="1"/>
    <row r="586" s="3" customFormat="1"/>
    <row r="587" s="3" customFormat="1"/>
    <row r="588" s="3" customFormat="1"/>
    <row r="589" s="3" customFormat="1"/>
    <row r="590" s="3" customFormat="1"/>
    <row r="591" s="3" customFormat="1"/>
    <row r="592" s="3" customFormat="1"/>
    <row r="593" s="3" customFormat="1"/>
    <row r="594" s="3" customFormat="1"/>
    <row r="595" s="3" customFormat="1"/>
    <row r="596" s="3" customFormat="1"/>
    <row r="597" s="3" customFormat="1"/>
    <row r="598" s="3" customFormat="1"/>
    <row r="599" s="3" customFormat="1"/>
    <row r="600" s="3" customFormat="1"/>
    <row r="601" s="3" customFormat="1"/>
    <row r="602" s="3" customFormat="1"/>
    <row r="603" s="3" customFormat="1"/>
    <row r="604" s="3" customFormat="1"/>
    <row r="605" s="3" customFormat="1"/>
    <row r="606" s="3" customFormat="1"/>
    <row r="607" s="3" customFormat="1"/>
    <row r="608" s="3" customFormat="1"/>
    <row r="609" s="3" customFormat="1"/>
    <row r="610" s="3" customFormat="1"/>
    <row r="611" s="3" customFormat="1"/>
    <row r="612" s="3" customFormat="1"/>
    <row r="613" s="3" customFormat="1"/>
    <row r="614" s="3" customFormat="1"/>
    <row r="615" s="3" customFormat="1"/>
    <row r="616" s="3" customFormat="1"/>
    <row r="617" s="3" customFormat="1"/>
    <row r="618" s="3" customFormat="1"/>
    <row r="619" s="3" customFormat="1"/>
    <row r="620" s="3" customFormat="1"/>
    <row r="621" s="3" customFormat="1"/>
    <row r="622" s="3" customFormat="1"/>
    <row r="623" s="3" customFormat="1"/>
    <row r="624" s="3" customFormat="1"/>
    <row r="625" s="3" customFormat="1"/>
    <row r="626" s="3" customFormat="1"/>
    <row r="627" s="3" customFormat="1"/>
    <row r="628" s="3" customFormat="1"/>
    <row r="629" s="3" customFormat="1"/>
    <row r="630" s="3" customFormat="1"/>
    <row r="631" s="3" customFormat="1"/>
    <row r="632" s="3" customFormat="1"/>
    <row r="633" s="3" customFormat="1"/>
    <row r="634" s="3" customFormat="1"/>
    <row r="635" s="3" customFormat="1"/>
    <row r="636" s="3" customFormat="1"/>
    <row r="637" s="3" customFormat="1"/>
    <row r="638" s="3" customFormat="1"/>
    <row r="639" s="3" customFormat="1"/>
    <row r="640" s="3" customFormat="1"/>
    <row r="641" s="3" customFormat="1"/>
    <row r="642" s="3" customFormat="1"/>
    <row r="643" s="3" customFormat="1"/>
    <row r="644" s="3" customFormat="1"/>
    <row r="645" s="3" customFormat="1"/>
    <row r="646" s="3" customFormat="1"/>
    <row r="647" s="3" customFormat="1"/>
    <row r="648" s="3" customFormat="1"/>
    <row r="649" s="3" customFormat="1"/>
    <row r="650" s="3" customFormat="1"/>
    <row r="651" s="3" customFormat="1"/>
  </sheetData>
  <autoFilter ref="C1:C651"/>
  <mergeCells count="840">
    <mergeCell ref="A15:A16"/>
    <mergeCell ref="B15:B16"/>
    <mergeCell ref="C15:C16"/>
    <mergeCell ref="D15:D16"/>
    <mergeCell ref="F15:F16"/>
    <mergeCell ref="E7:E10"/>
    <mergeCell ref="O7:O10"/>
    <mergeCell ref="A11:A13"/>
    <mergeCell ref="B11:B13"/>
    <mergeCell ref="C11:C13"/>
    <mergeCell ref="D11:D13"/>
    <mergeCell ref="F11:F13"/>
    <mergeCell ref="J11:J13"/>
    <mergeCell ref="K11:K13"/>
    <mergeCell ref="L11:L13"/>
    <mergeCell ref="M11:M13"/>
    <mergeCell ref="N11:N13"/>
    <mergeCell ref="E11:E13"/>
    <mergeCell ref="O11:O13"/>
    <mergeCell ref="J7:J10"/>
    <mergeCell ref="K7:K10"/>
    <mergeCell ref="L7:L10"/>
    <mergeCell ref="M7:M10"/>
    <mergeCell ref="N7:N10"/>
    <mergeCell ref="A7:A10"/>
    <mergeCell ref="B7:B10"/>
    <mergeCell ref="C7:C10"/>
    <mergeCell ref="D7:D10"/>
    <mergeCell ref="F7:F10"/>
    <mergeCell ref="N22:N29"/>
    <mergeCell ref="E22:E29"/>
    <mergeCell ref="O22:O29"/>
    <mergeCell ref="E15:E16"/>
    <mergeCell ref="O15:O16"/>
    <mergeCell ref="J15:J16"/>
    <mergeCell ref="K15:K16"/>
    <mergeCell ref="L15:L16"/>
    <mergeCell ref="M15:M16"/>
    <mergeCell ref="N15:N16"/>
    <mergeCell ref="A22:A29"/>
    <mergeCell ref="B22:B29"/>
    <mergeCell ref="C22:C29"/>
    <mergeCell ref="D22:D29"/>
    <mergeCell ref="F22:F29"/>
    <mergeCell ref="J22:J29"/>
    <mergeCell ref="K22:K29"/>
    <mergeCell ref="L22:L29"/>
    <mergeCell ref="M22:M29"/>
    <mergeCell ref="E35:E37"/>
    <mergeCell ref="O35:O37"/>
    <mergeCell ref="J35:J37"/>
    <mergeCell ref="K35:K37"/>
    <mergeCell ref="L35:L37"/>
    <mergeCell ref="M35:M37"/>
    <mergeCell ref="N35:N37"/>
    <mergeCell ref="A35:A37"/>
    <mergeCell ref="B35:B37"/>
    <mergeCell ref="C35:C37"/>
    <mergeCell ref="D35:D37"/>
    <mergeCell ref="F35:F37"/>
    <mergeCell ref="E38:E39"/>
    <mergeCell ref="O38:O39"/>
    <mergeCell ref="J38:J39"/>
    <mergeCell ref="K38:K39"/>
    <mergeCell ref="L38:L39"/>
    <mergeCell ref="M38:M39"/>
    <mergeCell ref="N38:N39"/>
    <mergeCell ref="A38:A39"/>
    <mergeCell ref="B38:B39"/>
    <mergeCell ref="C38:C39"/>
    <mergeCell ref="D38:D39"/>
    <mergeCell ref="F38:F39"/>
    <mergeCell ref="E40:E42"/>
    <mergeCell ref="O40:O42"/>
    <mergeCell ref="J40:J42"/>
    <mergeCell ref="K40:K42"/>
    <mergeCell ref="L40:L42"/>
    <mergeCell ref="M40:M42"/>
    <mergeCell ref="N40:N42"/>
    <mergeCell ref="A40:A42"/>
    <mergeCell ref="B40:B42"/>
    <mergeCell ref="C40:C42"/>
    <mergeCell ref="D40:D42"/>
    <mergeCell ref="F40:F42"/>
    <mergeCell ref="E43:E46"/>
    <mergeCell ref="O43:O46"/>
    <mergeCell ref="A47:A55"/>
    <mergeCell ref="B47:B55"/>
    <mergeCell ref="C47:C55"/>
    <mergeCell ref="D47:D55"/>
    <mergeCell ref="F47:F55"/>
    <mergeCell ref="J47:J55"/>
    <mergeCell ref="K47:K55"/>
    <mergeCell ref="L47:L55"/>
    <mergeCell ref="M47:M55"/>
    <mergeCell ref="N47:N55"/>
    <mergeCell ref="E47:E55"/>
    <mergeCell ref="O47:O55"/>
    <mergeCell ref="J43:J46"/>
    <mergeCell ref="K43:K46"/>
    <mergeCell ref="L43:L46"/>
    <mergeCell ref="M43:M46"/>
    <mergeCell ref="N43:N46"/>
    <mergeCell ref="A43:A46"/>
    <mergeCell ref="B43:B46"/>
    <mergeCell ref="C43:C46"/>
    <mergeCell ref="D43:D46"/>
    <mergeCell ref="F43:F46"/>
    <mergeCell ref="E56:E65"/>
    <mergeCell ref="O56:O65"/>
    <mergeCell ref="A66:A71"/>
    <mergeCell ref="B66:B71"/>
    <mergeCell ref="C66:C71"/>
    <mergeCell ref="D66:D71"/>
    <mergeCell ref="F66:F71"/>
    <mergeCell ref="J66:J71"/>
    <mergeCell ref="K66:K71"/>
    <mergeCell ref="L66:L71"/>
    <mergeCell ref="M66:M71"/>
    <mergeCell ref="N66:N71"/>
    <mergeCell ref="E66:E71"/>
    <mergeCell ref="O66:O71"/>
    <mergeCell ref="J56:J65"/>
    <mergeCell ref="K56:K65"/>
    <mergeCell ref="L56:L65"/>
    <mergeCell ref="M56:M65"/>
    <mergeCell ref="N56:N65"/>
    <mergeCell ref="A56:A65"/>
    <mergeCell ref="B56:B65"/>
    <mergeCell ref="C56:C65"/>
    <mergeCell ref="D56:D65"/>
    <mergeCell ref="F56:F65"/>
    <mergeCell ref="E73:E76"/>
    <mergeCell ref="O73:O76"/>
    <mergeCell ref="A79:A80"/>
    <mergeCell ref="B79:B80"/>
    <mergeCell ref="C79:C80"/>
    <mergeCell ref="D79:D80"/>
    <mergeCell ref="F79:F80"/>
    <mergeCell ref="J79:J80"/>
    <mergeCell ref="K79:K80"/>
    <mergeCell ref="L79:L80"/>
    <mergeCell ref="M79:M80"/>
    <mergeCell ref="N79:N80"/>
    <mergeCell ref="E79:E80"/>
    <mergeCell ref="O79:O80"/>
    <mergeCell ref="J73:J76"/>
    <mergeCell ref="K73:K76"/>
    <mergeCell ref="L73:L76"/>
    <mergeCell ref="M73:M76"/>
    <mergeCell ref="N73:N76"/>
    <mergeCell ref="A73:A76"/>
    <mergeCell ref="B73:B76"/>
    <mergeCell ref="C73:C76"/>
    <mergeCell ref="D73:D76"/>
    <mergeCell ref="F73:F76"/>
    <mergeCell ref="E83:E86"/>
    <mergeCell ref="O83:O86"/>
    <mergeCell ref="A89:A92"/>
    <mergeCell ref="B89:B92"/>
    <mergeCell ref="C89:C92"/>
    <mergeCell ref="D89:D92"/>
    <mergeCell ref="F89:F92"/>
    <mergeCell ref="J89:J92"/>
    <mergeCell ref="K89:K92"/>
    <mergeCell ref="L89:L92"/>
    <mergeCell ref="M89:M92"/>
    <mergeCell ref="N89:N92"/>
    <mergeCell ref="E89:E92"/>
    <mergeCell ref="O89:O92"/>
    <mergeCell ref="J83:J86"/>
    <mergeCell ref="K83:K86"/>
    <mergeCell ref="L83:L86"/>
    <mergeCell ref="M83:M86"/>
    <mergeCell ref="N83:N86"/>
    <mergeCell ref="A83:A86"/>
    <mergeCell ref="B83:B86"/>
    <mergeCell ref="C83:C86"/>
    <mergeCell ref="D83:D86"/>
    <mergeCell ref="F83:F86"/>
    <mergeCell ref="A99:A102"/>
    <mergeCell ref="B99:B102"/>
    <mergeCell ref="C99:C102"/>
    <mergeCell ref="D99:D102"/>
    <mergeCell ref="F99:F102"/>
    <mergeCell ref="E93:E95"/>
    <mergeCell ref="O93:O95"/>
    <mergeCell ref="J93:J95"/>
    <mergeCell ref="K93:K95"/>
    <mergeCell ref="L93:L95"/>
    <mergeCell ref="M93:M95"/>
    <mergeCell ref="N93:N95"/>
    <mergeCell ref="A93:A95"/>
    <mergeCell ref="B93:B95"/>
    <mergeCell ref="C93:C95"/>
    <mergeCell ref="D93:D95"/>
    <mergeCell ref="F93:F95"/>
    <mergeCell ref="A103:A105"/>
    <mergeCell ref="B103:B105"/>
    <mergeCell ref="C103:C105"/>
    <mergeCell ref="D103:D105"/>
    <mergeCell ref="F103:F105"/>
    <mergeCell ref="J103:J105"/>
    <mergeCell ref="K103:K105"/>
    <mergeCell ref="L103:L105"/>
    <mergeCell ref="M103:M105"/>
    <mergeCell ref="E103:E105"/>
    <mergeCell ref="J106:J107"/>
    <mergeCell ref="K106:K107"/>
    <mergeCell ref="L106:L107"/>
    <mergeCell ref="M106:M107"/>
    <mergeCell ref="N106:N107"/>
    <mergeCell ref="E106:E107"/>
    <mergeCell ref="O106:O107"/>
    <mergeCell ref="E99:E102"/>
    <mergeCell ref="O99:O102"/>
    <mergeCell ref="N103:N105"/>
    <mergeCell ref="O103:O105"/>
    <mergeCell ref="J99:J102"/>
    <mergeCell ref="K99:K102"/>
    <mergeCell ref="L99:L102"/>
    <mergeCell ref="M99:M102"/>
    <mergeCell ref="N99:N102"/>
    <mergeCell ref="A108:A114"/>
    <mergeCell ref="B108:B114"/>
    <mergeCell ref="C108:C114"/>
    <mergeCell ref="D108:D114"/>
    <mergeCell ref="F108:F114"/>
    <mergeCell ref="A106:A107"/>
    <mergeCell ref="B106:B107"/>
    <mergeCell ref="C106:C107"/>
    <mergeCell ref="D106:D107"/>
    <mergeCell ref="F106:F107"/>
    <mergeCell ref="A117:A136"/>
    <mergeCell ref="B117:B136"/>
    <mergeCell ref="C117:C136"/>
    <mergeCell ref="D117:D136"/>
    <mergeCell ref="F117:F136"/>
    <mergeCell ref="E108:E114"/>
    <mergeCell ref="O108:O114"/>
    <mergeCell ref="A115:A116"/>
    <mergeCell ref="B115:B116"/>
    <mergeCell ref="C115:C116"/>
    <mergeCell ref="D115:D116"/>
    <mergeCell ref="F115:F116"/>
    <mergeCell ref="J115:J116"/>
    <mergeCell ref="K115:K116"/>
    <mergeCell ref="L115:L116"/>
    <mergeCell ref="M115:M116"/>
    <mergeCell ref="N115:N116"/>
    <mergeCell ref="E115:E116"/>
    <mergeCell ref="O115:O116"/>
    <mergeCell ref="J108:J114"/>
    <mergeCell ref="K108:K114"/>
    <mergeCell ref="L108:L114"/>
    <mergeCell ref="M108:M114"/>
    <mergeCell ref="N108:N114"/>
    <mergeCell ref="C137:C148"/>
    <mergeCell ref="D137:D148"/>
    <mergeCell ref="F137:F148"/>
    <mergeCell ref="E117:E136"/>
    <mergeCell ref="O117:O136"/>
    <mergeCell ref="J117:J136"/>
    <mergeCell ref="K117:K136"/>
    <mergeCell ref="L117:L136"/>
    <mergeCell ref="M117:M136"/>
    <mergeCell ref="N117:N136"/>
    <mergeCell ref="N153:N201"/>
    <mergeCell ref="E153:E201"/>
    <mergeCell ref="O153:O201"/>
    <mergeCell ref="E137:E148"/>
    <mergeCell ref="O137:O148"/>
    <mergeCell ref="A150:A151"/>
    <mergeCell ref="B150:B151"/>
    <mergeCell ref="C150:C151"/>
    <mergeCell ref="D150:D151"/>
    <mergeCell ref="F150:F151"/>
    <mergeCell ref="J150:J151"/>
    <mergeCell ref="K150:K151"/>
    <mergeCell ref="L150:L151"/>
    <mergeCell ref="M150:M151"/>
    <mergeCell ref="N150:N151"/>
    <mergeCell ref="E150:E151"/>
    <mergeCell ref="O150:O151"/>
    <mergeCell ref="J137:J148"/>
    <mergeCell ref="K137:K148"/>
    <mergeCell ref="L137:L148"/>
    <mergeCell ref="M137:M148"/>
    <mergeCell ref="N137:N148"/>
    <mergeCell ref="A137:A148"/>
    <mergeCell ref="B137:B148"/>
    <mergeCell ref="A153:A201"/>
    <mergeCell ref="B153:B201"/>
    <mergeCell ref="C153:C201"/>
    <mergeCell ref="D153:D201"/>
    <mergeCell ref="F153:F201"/>
    <mergeCell ref="J153:J201"/>
    <mergeCell ref="K153:K201"/>
    <mergeCell ref="L153:L201"/>
    <mergeCell ref="M153:M201"/>
    <mergeCell ref="E205:E206"/>
    <mergeCell ref="O205:O206"/>
    <mergeCell ref="A207:A221"/>
    <mergeCell ref="B207:B221"/>
    <mergeCell ref="C207:C221"/>
    <mergeCell ref="D207:D221"/>
    <mergeCell ref="F207:F221"/>
    <mergeCell ref="J207:J221"/>
    <mergeCell ref="K207:K221"/>
    <mergeCell ref="L207:L221"/>
    <mergeCell ref="M207:M221"/>
    <mergeCell ref="N207:N221"/>
    <mergeCell ref="E207:E221"/>
    <mergeCell ref="O207:O221"/>
    <mergeCell ref="J205:J206"/>
    <mergeCell ref="K205:K206"/>
    <mergeCell ref="L205:L206"/>
    <mergeCell ref="M205:M206"/>
    <mergeCell ref="N205:N206"/>
    <mergeCell ref="A205:A206"/>
    <mergeCell ref="B205:B206"/>
    <mergeCell ref="C205:C206"/>
    <mergeCell ref="D205:D206"/>
    <mergeCell ref="F205:F206"/>
    <mergeCell ref="E222:E239"/>
    <mergeCell ref="O222:O239"/>
    <mergeCell ref="A240:A247"/>
    <mergeCell ref="B240:B247"/>
    <mergeCell ref="C240:C247"/>
    <mergeCell ref="D240:D247"/>
    <mergeCell ref="F240:F247"/>
    <mergeCell ref="J240:J247"/>
    <mergeCell ref="K240:K247"/>
    <mergeCell ref="L240:L247"/>
    <mergeCell ref="M240:M247"/>
    <mergeCell ref="N240:N247"/>
    <mergeCell ref="E240:E247"/>
    <mergeCell ref="O240:O247"/>
    <mergeCell ref="J222:J239"/>
    <mergeCell ref="K222:K239"/>
    <mergeCell ref="L222:L239"/>
    <mergeCell ref="M222:M239"/>
    <mergeCell ref="N222:N239"/>
    <mergeCell ref="A222:A239"/>
    <mergeCell ref="B222:B239"/>
    <mergeCell ref="C222:C239"/>
    <mergeCell ref="D222:D239"/>
    <mergeCell ref="F222:F239"/>
    <mergeCell ref="E248:E250"/>
    <mergeCell ref="O248:O250"/>
    <mergeCell ref="A252:A257"/>
    <mergeCell ref="B252:B257"/>
    <mergeCell ref="C252:C257"/>
    <mergeCell ref="D252:D257"/>
    <mergeCell ref="F252:F257"/>
    <mergeCell ref="J252:J257"/>
    <mergeCell ref="K252:K257"/>
    <mergeCell ref="L252:L257"/>
    <mergeCell ref="M252:M257"/>
    <mergeCell ref="N252:N257"/>
    <mergeCell ref="E252:E257"/>
    <mergeCell ref="O252:O257"/>
    <mergeCell ref="J248:J250"/>
    <mergeCell ref="K248:K250"/>
    <mergeCell ref="L248:L250"/>
    <mergeCell ref="M248:M250"/>
    <mergeCell ref="N248:N250"/>
    <mergeCell ref="A248:A250"/>
    <mergeCell ref="B248:B250"/>
    <mergeCell ref="C248:C250"/>
    <mergeCell ref="D248:D250"/>
    <mergeCell ref="F248:F250"/>
    <mergeCell ref="E258:E259"/>
    <mergeCell ref="O258:O259"/>
    <mergeCell ref="A260:A261"/>
    <mergeCell ref="B260:B261"/>
    <mergeCell ref="C260:C261"/>
    <mergeCell ref="D260:D261"/>
    <mergeCell ref="F260:F261"/>
    <mergeCell ref="J260:J261"/>
    <mergeCell ref="K260:K261"/>
    <mergeCell ref="L260:L261"/>
    <mergeCell ref="M260:M261"/>
    <mergeCell ref="N260:N261"/>
    <mergeCell ref="E260:E261"/>
    <mergeCell ref="O260:O261"/>
    <mergeCell ref="J258:J259"/>
    <mergeCell ref="K258:K259"/>
    <mergeCell ref="L258:L259"/>
    <mergeCell ref="M258:M259"/>
    <mergeCell ref="N258:N259"/>
    <mergeCell ref="A258:A259"/>
    <mergeCell ref="B258:B259"/>
    <mergeCell ref="C258:C259"/>
    <mergeCell ref="D258:D259"/>
    <mergeCell ref="F258:F259"/>
    <mergeCell ref="E266:E277"/>
    <mergeCell ref="O266:O277"/>
    <mergeCell ref="A278:A307"/>
    <mergeCell ref="B278:B307"/>
    <mergeCell ref="C278:C307"/>
    <mergeCell ref="D278:D307"/>
    <mergeCell ref="F278:F307"/>
    <mergeCell ref="J278:J307"/>
    <mergeCell ref="K278:K307"/>
    <mergeCell ref="L278:L307"/>
    <mergeCell ref="M278:M307"/>
    <mergeCell ref="N278:N307"/>
    <mergeCell ref="E278:E307"/>
    <mergeCell ref="O278:O307"/>
    <mergeCell ref="J266:J277"/>
    <mergeCell ref="K266:K277"/>
    <mergeCell ref="L266:L277"/>
    <mergeCell ref="M266:M277"/>
    <mergeCell ref="N266:N277"/>
    <mergeCell ref="A266:A277"/>
    <mergeCell ref="B266:B277"/>
    <mergeCell ref="C266:C277"/>
    <mergeCell ref="D266:D277"/>
    <mergeCell ref="F266:F277"/>
    <mergeCell ref="E308:E343"/>
    <mergeCell ref="O308:O343"/>
    <mergeCell ref="A346:A350"/>
    <mergeCell ref="B346:B350"/>
    <mergeCell ref="C346:C350"/>
    <mergeCell ref="D346:D350"/>
    <mergeCell ref="F346:F350"/>
    <mergeCell ref="J346:J350"/>
    <mergeCell ref="K346:K350"/>
    <mergeCell ref="L346:L350"/>
    <mergeCell ref="M346:M350"/>
    <mergeCell ref="N346:N350"/>
    <mergeCell ref="E346:E350"/>
    <mergeCell ref="O346:O350"/>
    <mergeCell ref="J308:J343"/>
    <mergeCell ref="K308:K343"/>
    <mergeCell ref="L308:L343"/>
    <mergeCell ref="M308:M343"/>
    <mergeCell ref="N308:N343"/>
    <mergeCell ref="A308:A343"/>
    <mergeCell ref="B308:B343"/>
    <mergeCell ref="C308:C343"/>
    <mergeCell ref="D308:D343"/>
    <mergeCell ref="F308:F343"/>
    <mergeCell ref="N353:N354"/>
    <mergeCell ref="A353:A354"/>
    <mergeCell ref="B353:B354"/>
    <mergeCell ref="C353:C354"/>
    <mergeCell ref="D353:D354"/>
    <mergeCell ref="F353:F354"/>
    <mergeCell ref="E351:E352"/>
    <mergeCell ref="O351:O352"/>
    <mergeCell ref="J351:J352"/>
    <mergeCell ref="K351:K352"/>
    <mergeCell ref="L351:L352"/>
    <mergeCell ref="M351:M352"/>
    <mergeCell ref="N351:N352"/>
    <mergeCell ref="A351:A352"/>
    <mergeCell ref="B351:B352"/>
    <mergeCell ref="C351:C352"/>
    <mergeCell ref="D351:D352"/>
    <mergeCell ref="F351:F352"/>
    <mergeCell ref="K365:K366"/>
    <mergeCell ref="L365:L366"/>
    <mergeCell ref="M365:M366"/>
    <mergeCell ref="N365:N366"/>
    <mergeCell ref="E365:E366"/>
    <mergeCell ref="O365:O366"/>
    <mergeCell ref="E353:E354"/>
    <mergeCell ref="O353:O354"/>
    <mergeCell ref="A355:A356"/>
    <mergeCell ref="B355:B356"/>
    <mergeCell ref="C355:C356"/>
    <mergeCell ref="D355:D356"/>
    <mergeCell ref="F355:F356"/>
    <mergeCell ref="J355:J356"/>
    <mergeCell ref="K355:K356"/>
    <mergeCell ref="L355:L356"/>
    <mergeCell ref="M355:M356"/>
    <mergeCell ref="N355:N356"/>
    <mergeCell ref="E355:E356"/>
    <mergeCell ref="O355:O356"/>
    <mergeCell ref="J353:J354"/>
    <mergeCell ref="K353:K354"/>
    <mergeCell ref="L353:L354"/>
    <mergeCell ref="M353:M354"/>
    <mergeCell ref="C367:C368"/>
    <mergeCell ref="D367:D368"/>
    <mergeCell ref="F367:F368"/>
    <mergeCell ref="A365:A366"/>
    <mergeCell ref="B365:B366"/>
    <mergeCell ref="C365:C366"/>
    <mergeCell ref="D365:D366"/>
    <mergeCell ref="F365:F366"/>
    <mergeCell ref="J365:J366"/>
    <mergeCell ref="N373:N376"/>
    <mergeCell ref="E373:E376"/>
    <mergeCell ref="O373:O376"/>
    <mergeCell ref="E367:E368"/>
    <mergeCell ref="O367:O368"/>
    <mergeCell ref="A369:A370"/>
    <mergeCell ref="B369:B370"/>
    <mergeCell ref="C369:C370"/>
    <mergeCell ref="D369:D370"/>
    <mergeCell ref="F369:F370"/>
    <mergeCell ref="J369:J370"/>
    <mergeCell ref="K369:K370"/>
    <mergeCell ref="L369:L370"/>
    <mergeCell ref="M369:M370"/>
    <mergeCell ref="N369:N370"/>
    <mergeCell ref="E369:E370"/>
    <mergeCell ref="O369:O370"/>
    <mergeCell ref="J367:J368"/>
    <mergeCell ref="K367:K368"/>
    <mergeCell ref="L367:L368"/>
    <mergeCell ref="M367:M368"/>
    <mergeCell ref="N367:N368"/>
    <mergeCell ref="A367:A368"/>
    <mergeCell ref="B367:B368"/>
    <mergeCell ref="A373:A376"/>
    <mergeCell ref="B373:B376"/>
    <mergeCell ref="C373:C376"/>
    <mergeCell ref="D373:D376"/>
    <mergeCell ref="F373:F376"/>
    <mergeCell ref="J373:J376"/>
    <mergeCell ref="K373:K376"/>
    <mergeCell ref="L373:L376"/>
    <mergeCell ref="M373:M376"/>
    <mergeCell ref="E378:E379"/>
    <mergeCell ref="O378:O379"/>
    <mergeCell ref="A383:A386"/>
    <mergeCell ref="B383:B386"/>
    <mergeCell ref="C383:C386"/>
    <mergeCell ref="D383:D386"/>
    <mergeCell ref="F383:F386"/>
    <mergeCell ref="J383:J386"/>
    <mergeCell ref="K383:K386"/>
    <mergeCell ref="L383:L386"/>
    <mergeCell ref="M383:M386"/>
    <mergeCell ref="N383:N386"/>
    <mergeCell ref="E383:E386"/>
    <mergeCell ref="O383:O386"/>
    <mergeCell ref="J378:J379"/>
    <mergeCell ref="K378:K379"/>
    <mergeCell ref="L378:L379"/>
    <mergeCell ref="M378:M379"/>
    <mergeCell ref="N378:N379"/>
    <mergeCell ref="A378:A379"/>
    <mergeCell ref="B378:B379"/>
    <mergeCell ref="C378:C379"/>
    <mergeCell ref="D378:D379"/>
    <mergeCell ref="F378:F379"/>
    <mergeCell ref="A391:A393"/>
    <mergeCell ref="B391:B393"/>
    <mergeCell ref="C391:C393"/>
    <mergeCell ref="D391:D393"/>
    <mergeCell ref="F391:F393"/>
    <mergeCell ref="E387:E390"/>
    <mergeCell ref="O387:O390"/>
    <mergeCell ref="J387:J390"/>
    <mergeCell ref="K387:K390"/>
    <mergeCell ref="L387:L390"/>
    <mergeCell ref="M387:M390"/>
    <mergeCell ref="N387:N390"/>
    <mergeCell ref="A387:A390"/>
    <mergeCell ref="B387:B390"/>
    <mergeCell ref="C387:C390"/>
    <mergeCell ref="D387:D390"/>
    <mergeCell ref="F387:F390"/>
    <mergeCell ref="J396:J401"/>
    <mergeCell ref="K396:K401"/>
    <mergeCell ref="L396:L401"/>
    <mergeCell ref="M396:M401"/>
    <mergeCell ref="N396:N401"/>
    <mergeCell ref="E396:E401"/>
    <mergeCell ref="O396:O401"/>
    <mergeCell ref="E391:E393"/>
    <mergeCell ref="O391:O393"/>
    <mergeCell ref="J391:J393"/>
    <mergeCell ref="K391:K393"/>
    <mergeCell ref="L391:L393"/>
    <mergeCell ref="M391:M393"/>
    <mergeCell ref="N391:N393"/>
    <mergeCell ref="A402:A403"/>
    <mergeCell ref="B402:B403"/>
    <mergeCell ref="C402:C403"/>
    <mergeCell ref="D402:D403"/>
    <mergeCell ref="F402:F403"/>
    <mergeCell ref="A396:A401"/>
    <mergeCell ref="B396:B401"/>
    <mergeCell ref="C396:C401"/>
    <mergeCell ref="D396:D401"/>
    <mergeCell ref="F396:F401"/>
    <mergeCell ref="A406:A409"/>
    <mergeCell ref="B406:B409"/>
    <mergeCell ref="C406:C409"/>
    <mergeCell ref="D406:D409"/>
    <mergeCell ref="F406:F409"/>
    <mergeCell ref="E402:E403"/>
    <mergeCell ref="O402:O403"/>
    <mergeCell ref="A404:A405"/>
    <mergeCell ref="B404:B405"/>
    <mergeCell ref="C404:C405"/>
    <mergeCell ref="D404:D405"/>
    <mergeCell ref="F404:F405"/>
    <mergeCell ref="J404:J405"/>
    <mergeCell ref="K404:K405"/>
    <mergeCell ref="L404:L405"/>
    <mergeCell ref="M404:M405"/>
    <mergeCell ref="N404:N405"/>
    <mergeCell ref="E404:E405"/>
    <mergeCell ref="O404:O405"/>
    <mergeCell ref="J402:J403"/>
    <mergeCell ref="K402:K403"/>
    <mergeCell ref="L402:L403"/>
    <mergeCell ref="M402:M403"/>
    <mergeCell ref="N402:N403"/>
    <mergeCell ref="K413:K417"/>
    <mergeCell ref="L413:L417"/>
    <mergeCell ref="M413:M417"/>
    <mergeCell ref="N413:N417"/>
    <mergeCell ref="E413:E417"/>
    <mergeCell ref="O413:O417"/>
    <mergeCell ref="E406:E409"/>
    <mergeCell ref="O406:O409"/>
    <mergeCell ref="J406:J409"/>
    <mergeCell ref="K406:K409"/>
    <mergeCell ref="L406:L409"/>
    <mergeCell ref="M406:M409"/>
    <mergeCell ref="N406:N409"/>
    <mergeCell ref="C418:C422"/>
    <mergeCell ref="D418:D422"/>
    <mergeCell ref="F418:F422"/>
    <mergeCell ref="A413:A417"/>
    <mergeCell ref="B413:B417"/>
    <mergeCell ref="C413:C417"/>
    <mergeCell ref="D413:D417"/>
    <mergeCell ref="F413:F417"/>
    <mergeCell ref="J413:J417"/>
    <mergeCell ref="N428:N431"/>
    <mergeCell ref="E428:E431"/>
    <mergeCell ref="O428:O431"/>
    <mergeCell ref="E418:E422"/>
    <mergeCell ref="O418:O422"/>
    <mergeCell ref="A423:A427"/>
    <mergeCell ref="B423:B427"/>
    <mergeCell ref="C423:C427"/>
    <mergeCell ref="D423:D427"/>
    <mergeCell ref="F423:F427"/>
    <mergeCell ref="J423:J427"/>
    <mergeCell ref="K423:K427"/>
    <mergeCell ref="L423:L427"/>
    <mergeCell ref="M423:M427"/>
    <mergeCell ref="N423:N427"/>
    <mergeCell ref="E423:E427"/>
    <mergeCell ref="O423:O427"/>
    <mergeCell ref="J418:J422"/>
    <mergeCell ref="K418:K422"/>
    <mergeCell ref="L418:L422"/>
    <mergeCell ref="M418:M422"/>
    <mergeCell ref="N418:N422"/>
    <mergeCell ref="A418:A422"/>
    <mergeCell ref="B418:B422"/>
    <mergeCell ref="A428:A431"/>
    <mergeCell ref="B428:B431"/>
    <mergeCell ref="C428:C431"/>
    <mergeCell ref="D428:D431"/>
    <mergeCell ref="F428:F431"/>
    <mergeCell ref="J428:J431"/>
    <mergeCell ref="K428:K431"/>
    <mergeCell ref="L428:L431"/>
    <mergeCell ref="M428:M431"/>
    <mergeCell ref="N452:N469"/>
    <mergeCell ref="E452:E469"/>
    <mergeCell ref="O452:O469"/>
    <mergeCell ref="A433:A438"/>
    <mergeCell ref="B433:B438"/>
    <mergeCell ref="C433:C438"/>
    <mergeCell ref="D433:D438"/>
    <mergeCell ref="F433:F438"/>
    <mergeCell ref="J433:J438"/>
    <mergeCell ref="K433:K438"/>
    <mergeCell ref="L433:L438"/>
    <mergeCell ref="M433:M438"/>
    <mergeCell ref="N433:N438"/>
    <mergeCell ref="E433:E438"/>
    <mergeCell ref="O433:O438"/>
    <mergeCell ref="A452:A469"/>
    <mergeCell ref="B452:B469"/>
    <mergeCell ref="C452:C469"/>
    <mergeCell ref="D452:D469"/>
    <mergeCell ref="F452:F469"/>
    <mergeCell ref="J452:J469"/>
    <mergeCell ref="K452:K469"/>
    <mergeCell ref="L452:L469"/>
    <mergeCell ref="M452:M469"/>
    <mergeCell ref="E470:E480"/>
    <mergeCell ref="O470:O480"/>
    <mergeCell ref="A481:A490"/>
    <mergeCell ref="B481:B490"/>
    <mergeCell ref="C481:C490"/>
    <mergeCell ref="D481:D490"/>
    <mergeCell ref="F481:F490"/>
    <mergeCell ref="J481:J490"/>
    <mergeCell ref="K481:K490"/>
    <mergeCell ref="L481:L490"/>
    <mergeCell ref="M481:M490"/>
    <mergeCell ref="N481:N490"/>
    <mergeCell ref="E481:E490"/>
    <mergeCell ref="O481:O490"/>
    <mergeCell ref="J470:J480"/>
    <mergeCell ref="K470:K480"/>
    <mergeCell ref="L470:L480"/>
    <mergeCell ref="M470:M480"/>
    <mergeCell ref="N470:N480"/>
    <mergeCell ref="A470:A480"/>
    <mergeCell ref="B470:B480"/>
    <mergeCell ref="C470:C480"/>
    <mergeCell ref="D470:D480"/>
    <mergeCell ref="F470:F480"/>
    <mergeCell ref="E491:E510"/>
    <mergeCell ref="O491:O510"/>
    <mergeCell ref="A519:A520"/>
    <mergeCell ref="B519:B520"/>
    <mergeCell ref="C519:C520"/>
    <mergeCell ref="D519:D520"/>
    <mergeCell ref="F519:F520"/>
    <mergeCell ref="J519:J520"/>
    <mergeCell ref="K519:K520"/>
    <mergeCell ref="L519:L520"/>
    <mergeCell ref="M519:M520"/>
    <mergeCell ref="N519:N520"/>
    <mergeCell ref="E519:E520"/>
    <mergeCell ref="O519:O520"/>
    <mergeCell ref="J491:J510"/>
    <mergeCell ref="K491:K510"/>
    <mergeCell ref="L491:L510"/>
    <mergeCell ref="M491:M510"/>
    <mergeCell ref="N491:N510"/>
    <mergeCell ref="A491:A510"/>
    <mergeCell ref="B491:B510"/>
    <mergeCell ref="C491:C510"/>
    <mergeCell ref="D491:D510"/>
    <mergeCell ref="F491:F510"/>
    <mergeCell ref="E521:E522"/>
    <mergeCell ref="O521:O522"/>
    <mergeCell ref="A523:A524"/>
    <mergeCell ref="B523:B524"/>
    <mergeCell ref="C523:C524"/>
    <mergeCell ref="D523:D524"/>
    <mergeCell ref="F523:F524"/>
    <mergeCell ref="J523:J524"/>
    <mergeCell ref="K523:K524"/>
    <mergeCell ref="L523:L524"/>
    <mergeCell ref="M523:M524"/>
    <mergeCell ref="N523:N524"/>
    <mergeCell ref="E523:E524"/>
    <mergeCell ref="O523:O524"/>
    <mergeCell ref="J521:J522"/>
    <mergeCell ref="K521:K522"/>
    <mergeCell ref="L521:L522"/>
    <mergeCell ref="M521:M522"/>
    <mergeCell ref="N521:N522"/>
    <mergeCell ref="A521:A522"/>
    <mergeCell ref="B521:B522"/>
    <mergeCell ref="C521:C522"/>
    <mergeCell ref="D521:D522"/>
    <mergeCell ref="F521:F522"/>
    <mergeCell ref="E526:E529"/>
    <mergeCell ref="O526:O529"/>
    <mergeCell ref="A534:A537"/>
    <mergeCell ref="B534:B537"/>
    <mergeCell ref="C534:C537"/>
    <mergeCell ref="D534:D537"/>
    <mergeCell ref="F534:F537"/>
    <mergeCell ref="J534:J537"/>
    <mergeCell ref="K534:K537"/>
    <mergeCell ref="L534:L537"/>
    <mergeCell ref="M534:M537"/>
    <mergeCell ref="N534:N537"/>
    <mergeCell ref="E534:E537"/>
    <mergeCell ref="O534:O537"/>
    <mergeCell ref="J526:J529"/>
    <mergeCell ref="K526:K529"/>
    <mergeCell ref="L526:L529"/>
    <mergeCell ref="M526:M529"/>
    <mergeCell ref="N526:N529"/>
    <mergeCell ref="A526:A529"/>
    <mergeCell ref="B526:B529"/>
    <mergeCell ref="C526:C529"/>
    <mergeCell ref="D526:D529"/>
    <mergeCell ref="F526:F529"/>
    <mergeCell ref="E538:E541"/>
    <mergeCell ref="O538:O541"/>
    <mergeCell ref="A542:A544"/>
    <mergeCell ref="B542:B544"/>
    <mergeCell ref="C542:C544"/>
    <mergeCell ref="D542:D544"/>
    <mergeCell ref="F542:F544"/>
    <mergeCell ref="J542:J544"/>
    <mergeCell ref="K542:K544"/>
    <mergeCell ref="L542:L544"/>
    <mergeCell ref="M542:M544"/>
    <mergeCell ref="N542:N544"/>
    <mergeCell ref="E542:E544"/>
    <mergeCell ref="O542:O544"/>
    <mergeCell ref="J538:J541"/>
    <mergeCell ref="K538:K541"/>
    <mergeCell ref="L538:L541"/>
    <mergeCell ref="M538:M541"/>
    <mergeCell ref="N538:N541"/>
    <mergeCell ref="A538:A541"/>
    <mergeCell ref="B538:B541"/>
    <mergeCell ref="C538:C541"/>
    <mergeCell ref="D538:D541"/>
    <mergeCell ref="F538:F541"/>
    <mergeCell ref="E545:E548"/>
    <mergeCell ref="O545:O548"/>
    <mergeCell ref="A549:A550"/>
    <mergeCell ref="B549:B550"/>
    <mergeCell ref="C549:C550"/>
    <mergeCell ref="D549:D550"/>
    <mergeCell ref="F549:F550"/>
    <mergeCell ref="J549:J550"/>
    <mergeCell ref="K549:K550"/>
    <mergeCell ref="L549:L550"/>
    <mergeCell ref="M549:M550"/>
    <mergeCell ref="N549:N550"/>
    <mergeCell ref="E549:E550"/>
    <mergeCell ref="O549:O550"/>
    <mergeCell ref="J545:J548"/>
    <mergeCell ref="K545:K548"/>
    <mergeCell ref="L545:L548"/>
    <mergeCell ref="M545:M548"/>
    <mergeCell ref="N545:N548"/>
    <mergeCell ref="A545:A548"/>
    <mergeCell ref="B545:B548"/>
    <mergeCell ref="C545:C548"/>
    <mergeCell ref="D545:D548"/>
    <mergeCell ref="F545:F548"/>
  </mergeCells>
  <pageMargins left="0.7" right="0.7" top="0.75" bottom="0.75" header="0.3" footer="0.3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0"/>
  <sheetViews>
    <sheetView zoomScale="75" zoomScaleNormal="75" workbookViewId="0">
      <pane xSplit="3" ySplit="1" topLeftCell="H96" activePane="bottomRight" state="frozen"/>
      <selection pane="topRight" activeCell="D1" sqref="D1"/>
      <selection pane="bottomLeft" activeCell="A2" sqref="A2"/>
      <selection pane="bottomRight" sqref="A1:XFD1048576"/>
    </sheetView>
  </sheetViews>
  <sheetFormatPr defaultColWidth="9.140625" defaultRowHeight="15"/>
  <cols>
    <col min="1" max="1" width="21.7109375" customWidth="1"/>
    <col min="2" max="2" width="24.140625" customWidth="1"/>
    <col min="3" max="3" width="33.7109375" customWidth="1"/>
    <col min="4" max="4" width="11.85546875" customWidth="1"/>
    <col min="5" max="5" width="20.42578125" customWidth="1"/>
    <col min="6" max="6" width="20.140625" customWidth="1"/>
    <col min="7" max="7" width="17" customWidth="1"/>
    <col min="8" max="8" width="65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4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1218</v>
      </c>
      <c r="O1" s="1" t="s">
        <v>12</v>
      </c>
      <c r="P1" s="1" t="s">
        <v>14</v>
      </c>
    </row>
    <row r="2" spans="1:16" s="8" customFormat="1">
      <c r="A2" s="7" t="s">
        <v>17</v>
      </c>
      <c r="B2" s="7" t="s">
        <v>37</v>
      </c>
      <c r="C2" s="7" t="s">
        <v>60</v>
      </c>
      <c r="D2" s="7" t="s">
        <v>61</v>
      </c>
      <c r="E2" s="7" t="s">
        <v>63</v>
      </c>
      <c r="F2" s="7" t="s">
        <v>62</v>
      </c>
      <c r="G2" s="7" t="s">
        <v>58</v>
      </c>
      <c r="H2" s="7" t="s">
        <v>59</v>
      </c>
      <c r="I2" s="7" t="s">
        <v>16</v>
      </c>
      <c r="J2" s="9">
        <v>4721</v>
      </c>
      <c r="K2" s="9">
        <v>525</v>
      </c>
      <c r="L2" s="9">
        <v>4270.8599999999997</v>
      </c>
      <c r="M2" s="9">
        <v>474.94</v>
      </c>
      <c r="N2" s="9">
        <v>4270.8599999999997</v>
      </c>
      <c r="O2" s="9">
        <f t="shared" ref="O2" si="0">J2-N2</f>
        <v>450.14000000000033</v>
      </c>
      <c r="P2" s="7" t="s">
        <v>64</v>
      </c>
    </row>
    <row r="3" spans="1:16" s="8" customFormat="1">
      <c r="A3" s="42" t="s">
        <v>17</v>
      </c>
      <c r="B3" s="42" t="s">
        <v>85</v>
      </c>
      <c r="C3" s="42" t="s">
        <v>88</v>
      </c>
      <c r="D3" s="42" t="s">
        <v>89</v>
      </c>
      <c r="E3" s="42" t="s">
        <v>91</v>
      </c>
      <c r="F3" s="7" t="s">
        <v>90</v>
      </c>
      <c r="G3" s="7" t="s">
        <v>86</v>
      </c>
      <c r="H3" s="7" t="s">
        <v>87</v>
      </c>
      <c r="I3" s="7" t="s">
        <v>16</v>
      </c>
      <c r="J3" s="40">
        <v>18000</v>
      </c>
      <c r="K3" s="40">
        <v>17050</v>
      </c>
      <c r="L3" s="40">
        <v>13772.77</v>
      </c>
      <c r="M3" s="40">
        <v>12111.25</v>
      </c>
      <c r="N3" s="40">
        <v>13772.27</v>
      </c>
      <c r="O3" s="40">
        <f>J3-N3</f>
        <v>4227.7299999999996</v>
      </c>
      <c r="P3" s="42" t="s">
        <v>92</v>
      </c>
    </row>
    <row r="4" spans="1:16" s="8" customFormat="1">
      <c r="A4" s="43"/>
      <c r="B4" s="43"/>
      <c r="C4" s="43"/>
      <c r="D4" s="43"/>
      <c r="E4" s="43"/>
      <c r="F4" s="39" t="s">
        <v>95</v>
      </c>
      <c r="G4" s="7" t="s">
        <v>93</v>
      </c>
      <c r="H4" s="7" t="s">
        <v>94</v>
      </c>
      <c r="I4" s="7" t="s">
        <v>31</v>
      </c>
      <c r="J4" s="43"/>
      <c r="K4" s="43"/>
      <c r="L4" s="43"/>
      <c r="M4" s="43"/>
      <c r="N4" s="43"/>
      <c r="O4" s="43"/>
      <c r="P4" s="43"/>
    </row>
    <row r="5" spans="1:16" s="8" customFormat="1">
      <c r="A5" s="41"/>
      <c r="B5" s="41"/>
      <c r="C5" s="41"/>
      <c r="D5" s="41"/>
      <c r="E5" s="41"/>
      <c r="F5" s="39"/>
      <c r="G5" s="7" t="s">
        <v>22</v>
      </c>
      <c r="H5" s="7" t="s">
        <v>94</v>
      </c>
      <c r="I5" s="7" t="s">
        <v>16</v>
      </c>
      <c r="J5" s="41"/>
      <c r="K5" s="41"/>
      <c r="L5" s="41"/>
      <c r="M5" s="41"/>
      <c r="N5" s="41"/>
      <c r="O5" s="41"/>
      <c r="P5" s="41"/>
    </row>
    <row r="6" spans="1:16" s="8" customFormat="1">
      <c r="A6" s="42" t="s">
        <v>17</v>
      </c>
      <c r="B6" s="42" t="s">
        <v>122</v>
      </c>
      <c r="C6" s="42" t="s">
        <v>126</v>
      </c>
      <c r="D6" s="42" t="s">
        <v>127</v>
      </c>
      <c r="E6" s="42" t="s">
        <v>129</v>
      </c>
      <c r="F6" s="7" t="s">
        <v>128</v>
      </c>
      <c r="G6" s="7" t="s">
        <v>106</v>
      </c>
      <c r="H6" s="7" t="s">
        <v>125</v>
      </c>
      <c r="I6" s="7" t="s">
        <v>16</v>
      </c>
      <c r="J6" s="40">
        <v>13935</v>
      </c>
      <c r="K6" s="40">
        <v>4553.1000000000004</v>
      </c>
      <c r="L6" s="40">
        <v>8602.2199999999993</v>
      </c>
      <c r="M6" s="40">
        <v>2802.95</v>
      </c>
      <c r="N6" s="40">
        <v>8602.2199999999993</v>
      </c>
      <c r="O6" s="40">
        <f>J6-N6</f>
        <v>5332.7800000000007</v>
      </c>
      <c r="P6" s="42" t="s">
        <v>130</v>
      </c>
    </row>
    <row r="7" spans="1:16" s="8" customFormat="1">
      <c r="A7" s="41"/>
      <c r="B7" s="41"/>
      <c r="C7" s="41"/>
      <c r="D7" s="41"/>
      <c r="E7" s="41"/>
      <c r="F7" s="7" t="s">
        <v>133</v>
      </c>
      <c r="G7" s="7" t="s">
        <v>131</v>
      </c>
      <c r="H7" s="7" t="s">
        <v>132</v>
      </c>
      <c r="I7" s="7" t="s">
        <v>16</v>
      </c>
      <c r="J7" s="41"/>
      <c r="K7" s="41"/>
      <c r="L7" s="41"/>
      <c r="M7" s="41"/>
      <c r="N7" s="41"/>
      <c r="O7" s="41"/>
      <c r="P7" s="41"/>
    </row>
    <row r="8" spans="1:16" s="8" customFormat="1">
      <c r="A8" s="39" t="s">
        <v>17</v>
      </c>
      <c r="B8" s="39" t="s">
        <v>145</v>
      </c>
      <c r="C8" s="39" t="s">
        <v>146</v>
      </c>
      <c r="D8" s="39" t="s">
        <v>147</v>
      </c>
      <c r="E8" s="39" t="s">
        <v>149</v>
      </c>
      <c r="F8" s="39" t="s">
        <v>148</v>
      </c>
      <c r="G8" s="7" t="s">
        <v>21</v>
      </c>
      <c r="H8" s="7" t="s">
        <v>144</v>
      </c>
      <c r="I8" s="7" t="s">
        <v>31</v>
      </c>
      <c r="J8" s="38">
        <v>36250</v>
      </c>
      <c r="K8" s="38">
        <v>0</v>
      </c>
      <c r="L8" s="38">
        <v>13548.29</v>
      </c>
      <c r="M8" s="38">
        <v>0</v>
      </c>
      <c r="N8" s="38">
        <v>13548.29</v>
      </c>
      <c r="O8" s="38">
        <f>J8-N8</f>
        <v>22701.71</v>
      </c>
      <c r="P8" s="39" t="s">
        <v>150</v>
      </c>
    </row>
    <row r="9" spans="1:16" s="8" customFormat="1">
      <c r="A9" s="39"/>
      <c r="B9" s="39"/>
      <c r="C9" s="39"/>
      <c r="D9" s="39"/>
      <c r="E9" s="39"/>
      <c r="F9" s="39"/>
      <c r="G9" s="7" t="s">
        <v>151</v>
      </c>
      <c r="H9" s="7" t="s">
        <v>144</v>
      </c>
      <c r="I9" s="7" t="s">
        <v>16</v>
      </c>
      <c r="J9" s="38"/>
      <c r="K9" s="38"/>
      <c r="L9" s="38"/>
      <c r="M9" s="38"/>
      <c r="N9" s="38"/>
      <c r="O9" s="38"/>
      <c r="P9" s="39"/>
    </row>
    <row r="10" spans="1:16" s="8" customFormat="1">
      <c r="A10" s="39"/>
      <c r="B10" s="39"/>
      <c r="C10" s="39"/>
      <c r="D10" s="39"/>
      <c r="E10" s="39"/>
      <c r="F10" s="39"/>
      <c r="G10" s="7" t="s">
        <v>152</v>
      </c>
      <c r="H10" s="7" t="s">
        <v>153</v>
      </c>
      <c r="I10" s="7" t="s">
        <v>31</v>
      </c>
      <c r="J10" s="38"/>
      <c r="K10" s="38"/>
      <c r="L10" s="38"/>
      <c r="M10" s="38"/>
      <c r="N10" s="38"/>
      <c r="O10" s="38"/>
      <c r="P10" s="39"/>
    </row>
    <row r="11" spans="1:16" s="8" customFormat="1">
      <c r="A11" s="39"/>
      <c r="B11" s="39"/>
      <c r="C11" s="39"/>
      <c r="D11" s="39"/>
      <c r="E11" s="39"/>
      <c r="F11" s="39"/>
      <c r="G11" s="7" t="s">
        <v>98</v>
      </c>
      <c r="H11" s="7" t="s">
        <v>153</v>
      </c>
      <c r="I11" s="7" t="s">
        <v>16</v>
      </c>
      <c r="J11" s="38"/>
      <c r="K11" s="38"/>
      <c r="L11" s="38"/>
      <c r="M11" s="38"/>
      <c r="N11" s="38"/>
      <c r="O11" s="38"/>
      <c r="P11" s="39"/>
    </row>
    <row r="12" spans="1:16" s="8" customFormat="1">
      <c r="A12" s="39"/>
      <c r="B12" s="39"/>
      <c r="C12" s="39"/>
      <c r="D12" s="39"/>
      <c r="E12" s="39"/>
      <c r="F12" s="39"/>
      <c r="G12" s="7" t="s">
        <v>113</v>
      </c>
      <c r="H12" s="7" t="s">
        <v>154</v>
      </c>
      <c r="I12" s="7" t="s">
        <v>31</v>
      </c>
      <c r="J12" s="38"/>
      <c r="K12" s="38"/>
      <c r="L12" s="38"/>
      <c r="M12" s="38"/>
      <c r="N12" s="38"/>
      <c r="O12" s="38"/>
      <c r="P12" s="39"/>
    </row>
    <row r="13" spans="1:16" s="8" customFormat="1">
      <c r="A13" s="39"/>
      <c r="B13" s="39"/>
      <c r="C13" s="39"/>
      <c r="D13" s="39"/>
      <c r="E13" s="39"/>
      <c r="F13" s="39"/>
      <c r="G13" s="7" t="s">
        <v>106</v>
      </c>
      <c r="H13" s="7" t="s">
        <v>154</v>
      </c>
      <c r="I13" s="7" t="s">
        <v>16</v>
      </c>
      <c r="J13" s="38"/>
      <c r="K13" s="38"/>
      <c r="L13" s="38"/>
      <c r="M13" s="38"/>
      <c r="N13" s="38"/>
      <c r="O13" s="38"/>
      <c r="P13" s="39"/>
    </row>
    <row r="14" spans="1:16" s="8" customFormat="1">
      <c r="A14" s="39"/>
      <c r="B14" s="39"/>
      <c r="C14" s="39"/>
      <c r="D14" s="39"/>
      <c r="E14" s="39"/>
      <c r="F14" s="39"/>
      <c r="G14" s="7" t="s">
        <v>131</v>
      </c>
      <c r="H14" s="7" t="s">
        <v>155</v>
      </c>
      <c r="I14" s="7" t="s">
        <v>31</v>
      </c>
      <c r="J14" s="38"/>
      <c r="K14" s="38"/>
      <c r="L14" s="38"/>
      <c r="M14" s="38"/>
      <c r="N14" s="38"/>
      <c r="O14" s="38"/>
      <c r="P14" s="39"/>
    </row>
    <row r="15" spans="1:16" s="8" customFormat="1">
      <c r="A15" s="39"/>
      <c r="B15" s="39"/>
      <c r="C15" s="39"/>
      <c r="D15" s="39"/>
      <c r="E15" s="39"/>
      <c r="F15" s="39"/>
      <c r="G15" s="7" t="s">
        <v>156</v>
      </c>
      <c r="H15" s="7" t="s">
        <v>155</v>
      </c>
      <c r="I15" s="7" t="s">
        <v>16</v>
      </c>
      <c r="J15" s="38"/>
      <c r="K15" s="38"/>
      <c r="L15" s="38"/>
      <c r="M15" s="38"/>
      <c r="N15" s="38"/>
      <c r="O15" s="38"/>
      <c r="P15" s="39"/>
    </row>
    <row r="16" spans="1:16" s="8" customFormat="1">
      <c r="A16" s="42" t="s">
        <v>17</v>
      </c>
      <c r="B16" s="42" t="s">
        <v>145</v>
      </c>
      <c r="C16" s="42" t="s">
        <v>160</v>
      </c>
      <c r="D16" s="42" t="s">
        <v>161</v>
      </c>
      <c r="E16" s="42" t="s">
        <v>163</v>
      </c>
      <c r="F16" s="7" t="s">
        <v>162</v>
      </c>
      <c r="G16" s="7" t="s">
        <v>19</v>
      </c>
      <c r="H16" s="7" t="s">
        <v>159</v>
      </c>
      <c r="I16" s="7" t="s">
        <v>16</v>
      </c>
      <c r="J16" s="40">
        <v>11000</v>
      </c>
      <c r="K16" s="40">
        <v>681</v>
      </c>
      <c r="L16" s="40">
        <v>10989</v>
      </c>
      <c r="M16" s="40">
        <v>580.45000000000005</v>
      </c>
      <c r="N16" s="40">
        <v>10989</v>
      </c>
      <c r="O16" s="40">
        <f>J16-N16</f>
        <v>11</v>
      </c>
      <c r="P16" s="42" t="s">
        <v>164</v>
      </c>
    </row>
    <row r="17" spans="1:16" s="8" customFormat="1">
      <c r="A17" s="41"/>
      <c r="B17" s="41"/>
      <c r="C17" s="41"/>
      <c r="D17" s="41"/>
      <c r="E17" s="41"/>
      <c r="F17" s="7" t="s">
        <v>167</v>
      </c>
      <c r="G17" s="7" t="s">
        <v>165</v>
      </c>
      <c r="H17" s="7" t="s">
        <v>166</v>
      </c>
      <c r="I17" s="7" t="s">
        <v>31</v>
      </c>
      <c r="J17" s="41"/>
      <c r="K17" s="41"/>
      <c r="L17" s="41"/>
      <c r="M17" s="41"/>
      <c r="N17" s="41"/>
      <c r="O17" s="41"/>
      <c r="P17" s="41"/>
    </row>
    <row r="18" spans="1:16" s="8" customFormat="1">
      <c r="A18" s="39" t="s">
        <v>17</v>
      </c>
      <c r="B18" s="39" t="s">
        <v>186</v>
      </c>
      <c r="C18" s="39" t="s">
        <v>187</v>
      </c>
      <c r="D18" s="39" t="s">
        <v>188</v>
      </c>
      <c r="E18" s="39" t="s">
        <v>190</v>
      </c>
      <c r="F18" s="39" t="s">
        <v>189</v>
      </c>
      <c r="G18" s="7" t="s">
        <v>184</v>
      </c>
      <c r="H18" s="7" t="s">
        <v>185</v>
      </c>
      <c r="I18" s="7" t="s">
        <v>16</v>
      </c>
      <c r="J18" s="38">
        <v>9120</v>
      </c>
      <c r="K18" s="38">
        <v>9880</v>
      </c>
      <c r="L18" s="38">
        <v>2489.69</v>
      </c>
      <c r="M18" s="38">
        <v>2697.17</v>
      </c>
      <c r="N18" s="38">
        <v>2489.69</v>
      </c>
      <c r="O18" s="38">
        <f>J18-N18</f>
        <v>6630.3099999999995</v>
      </c>
      <c r="P18" s="39" t="s">
        <v>191</v>
      </c>
    </row>
    <row r="19" spans="1:16" s="8" customFormat="1">
      <c r="A19" s="39"/>
      <c r="B19" s="39"/>
      <c r="C19" s="39"/>
      <c r="D19" s="39"/>
      <c r="E19" s="39"/>
      <c r="F19" s="39"/>
      <c r="G19" s="7" t="s">
        <v>140</v>
      </c>
      <c r="H19" s="7" t="s">
        <v>192</v>
      </c>
      <c r="I19" s="7" t="s">
        <v>16</v>
      </c>
      <c r="J19" s="38"/>
      <c r="K19" s="38"/>
      <c r="L19" s="38"/>
      <c r="M19" s="38"/>
      <c r="N19" s="38"/>
      <c r="O19" s="38"/>
      <c r="P19" s="39"/>
    </row>
    <row r="20" spans="1:16" s="8" customFormat="1">
      <c r="A20" s="39"/>
      <c r="B20" s="39"/>
      <c r="C20" s="39"/>
      <c r="D20" s="39"/>
      <c r="E20" s="39"/>
      <c r="F20" s="39"/>
      <c r="G20" s="7" t="s">
        <v>141</v>
      </c>
      <c r="H20" s="7" t="s">
        <v>192</v>
      </c>
      <c r="I20" s="7" t="s">
        <v>31</v>
      </c>
      <c r="J20" s="38"/>
      <c r="K20" s="38"/>
      <c r="L20" s="38"/>
      <c r="M20" s="38"/>
      <c r="N20" s="38"/>
      <c r="O20" s="38"/>
      <c r="P20" s="39"/>
    </row>
    <row r="21" spans="1:16" s="8" customFormat="1">
      <c r="A21" s="39" t="s">
        <v>17</v>
      </c>
      <c r="B21" s="39" t="s">
        <v>186</v>
      </c>
      <c r="C21" s="39" t="s">
        <v>196</v>
      </c>
      <c r="D21" s="39" t="s">
        <v>197</v>
      </c>
      <c r="E21" s="39" t="s">
        <v>199</v>
      </c>
      <c r="F21" s="39" t="s">
        <v>198</v>
      </c>
      <c r="G21" s="7" t="s">
        <v>84</v>
      </c>
      <c r="H21" s="7" t="s">
        <v>195</v>
      </c>
      <c r="I21" s="7" t="s">
        <v>16</v>
      </c>
      <c r="J21" s="38">
        <v>4080</v>
      </c>
      <c r="K21" s="38">
        <v>4420</v>
      </c>
      <c r="L21" s="38">
        <v>3646.13</v>
      </c>
      <c r="M21" s="38">
        <v>3949.97</v>
      </c>
      <c r="N21" s="38">
        <v>3646.13</v>
      </c>
      <c r="O21" s="38">
        <f>J21-N21</f>
        <v>433.86999999999989</v>
      </c>
      <c r="P21" s="39" t="s">
        <v>200</v>
      </c>
    </row>
    <row r="22" spans="1:16" s="8" customFormat="1">
      <c r="A22" s="39"/>
      <c r="B22" s="39"/>
      <c r="C22" s="39"/>
      <c r="D22" s="39"/>
      <c r="E22" s="39"/>
      <c r="F22" s="39"/>
      <c r="G22" s="7" t="s">
        <v>96</v>
      </c>
      <c r="H22" s="7" t="s">
        <v>201</v>
      </c>
      <c r="I22" s="7" t="s">
        <v>31</v>
      </c>
      <c r="J22" s="38"/>
      <c r="K22" s="38"/>
      <c r="L22" s="38"/>
      <c r="M22" s="38"/>
      <c r="N22" s="38"/>
      <c r="O22" s="38"/>
      <c r="P22" s="39"/>
    </row>
    <row r="23" spans="1:16" s="8" customFormat="1">
      <c r="A23" s="39" t="s">
        <v>231</v>
      </c>
      <c r="B23" s="39" t="s">
        <v>232</v>
      </c>
      <c r="C23" s="39" t="s">
        <v>233</v>
      </c>
      <c r="D23" s="39" t="s">
        <v>234</v>
      </c>
      <c r="E23" s="39" t="s">
        <v>236</v>
      </c>
      <c r="F23" s="39" t="s">
        <v>235</v>
      </c>
      <c r="G23" s="7" t="s">
        <v>30</v>
      </c>
      <c r="H23" s="7" t="s">
        <v>230</v>
      </c>
      <c r="I23" s="7" t="s">
        <v>16</v>
      </c>
      <c r="J23" s="38">
        <v>15000</v>
      </c>
      <c r="K23" s="38">
        <v>5000</v>
      </c>
      <c r="L23" s="38">
        <v>14430</v>
      </c>
      <c r="M23" s="38">
        <v>4810</v>
      </c>
      <c r="N23" s="38">
        <v>14430</v>
      </c>
      <c r="O23" s="38">
        <f>J23-N23</f>
        <v>570</v>
      </c>
      <c r="P23" s="39" t="s">
        <v>237</v>
      </c>
    </row>
    <row r="24" spans="1:16" s="8" customFormat="1">
      <c r="A24" s="39"/>
      <c r="B24" s="39"/>
      <c r="C24" s="39"/>
      <c r="D24" s="39"/>
      <c r="E24" s="39"/>
      <c r="F24" s="39"/>
      <c r="G24" s="7" t="s">
        <v>210</v>
      </c>
      <c r="H24" s="7" t="s">
        <v>238</v>
      </c>
      <c r="I24" s="7" t="s">
        <v>16</v>
      </c>
      <c r="J24" s="38"/>
      <c r="K24" s="38"/>
      <c r="L24" s="38"/>
      <c r="M24" s="38"/>
      <c r="N24" s="38"/>
      <c r="O24" s="38"/>
      <c r="P24" s="39"/>
    </row>
    <row r="25" spans="1:16" s="8" customFormat="1">
      <c r="A25" s="39"/>
      <c r="B25" s="39"/>
      <c r="C25" s="39"/>
      <c r="D25" s="39"/>
      <c r="E25" s="39"/>
      <c r="F25" s="39"/>
      <c r="G25" s="7" t="s">
        <v>218</v>
      </c>
      <c r="H25" s="7" t="s">
        <v>239</v>
      </c>
      <c r="I25" s="7" t="s">
        <v>16</v>
      </c>
      <c r="J25" s="38"/>
      <c r="K25" s="38"/>
      <c r="L25" s="38"/>
      <c r="M25" s="38"/>
      <c r="N25" s="38"/>
      <c r="O25" s="38"/>
      <c r="P25" s="39"/>
    </row>
    <row r="26" spans="1:16" s="8" customFormat="1">
      <c r="A26" s="39" t="s">
        <v>262</v>
      </c>
      <c r="B26" s="39" t="s">
        <v>263</v>
      </c>
      <c r="C26" s="39" t="s">
        <v>264</v>
      </c>
      <c r="D26" s="39" t="s">
        <v>265</v>
      </c>
      <c r="E26" s="39" t="s">
        <v>267</v>
      </c>
      <c r="F26" s="39" t="s">
        <v>266</v>
      </c>
      <c r="G26" s="7" t="s">
        <v>137</v>
      </c>
      <c r="H26" s="7" t="s">
        <v>261</v>
      </c>
      <c r="I26" s="7" t="s">
        <v>31</v>
      </c>
      <c r="J26" s="38">
        <v>26307.47</v>
      </c>
      <c r="K26" s="38">
        <v>9804.5300000000007</v>
      </c>
      <c r="L26" s="38">
        <v>22219.15</v>
      </c>
      <c r="M26" s="38">
        <v>8280.85</v>
      </c>
      <c r="N26" s="38">
        <v>22219.15</v>
      </c>
      <c r="O26" s="38">
        <f>J26-N26</f>
        <v>4088.3199999999997</v>
      </c>
      <c r="P26" s="39" t="s">
        <v>268</v>
      </c>
    </row>
    <row r="27" spans="1:16" s="8" customFormat="1">
      <c r="A27" s="39"/>
      <c r="B27" s="39"/>
      <c r="C27" s="39"/>
      <c r="D27" s="39"/>
      <c r="E27" s="39"/>
      <c r="F27" s="39"/>
      <c r="G27" s="7" t="s">
        <v>96</v>
      </c>
      <c r="H27" s="7" t="s">
        <v>269</v>
      </c>
      <c r="I27" s="7" t="s">
        <v>31</v>
      </c>
      <c r="J27" s="38"/>
      <c r="K27" s="38"/>
      <c r="L27" s="38"/>
      <c r="M27" s="38"/>
      <c r="N27" s="38"/>
      <c r="O27" s="38"/>
      <c r="P27" s="39"/>
    </row>
    <row r="28" spans="1:16" s="8" customFormat="1">
      <c r="A28" s="39"/>
      <c r="B28" s="39"/>
      <c r="C28" s="39"/>
      <c r="D28" s="39"/>
      <c r="E28" s="39"/>
      <c r="F28" s="39"/>
      <c r="G28" s="7" t="s">
        <v>97</v>
      </c>
      <c r="H28" s="7" t="s">
        <v>270</v>
      </c>
      <c r="I28" s="7" t="s">
        <v>31</v>
      </c>
      <c r="J28" s="38"/>
      <c r="K28" s="38"/>
      <c r="L28" s="38"/>
      <c r="M28" s="38"/>
      <c r="N28" s="38"/>
      <c r="O28" s="38"/>
      <c r="P28" s="39"/>
    </row>
    <row r="29" spans="1:16" s="8" customFormat="1">
      <c r="A29" s="39"/>
      <c r="B29" s="39"/>
      <c r="C29" s="39"/>
      <c r="D29" s="39"/>
      <c r="E29" s="39"/>
      <c r="F29" s="39"/>
      <c r="G29" s="7" t="s">
        <v>211</v>
      </c>
      <c r="H29" s="7" t="s">
        <v>271</v>
      </c>
      <c r="I29" s="7" t="s">
        <v>31</v>
      </c>
      <c r="J29" s="38"/>
      <c r="K29" s="38"/>
      <c r="L29" s="38"/>
      <c r="M29" s="38"/>
      <c r="N29" s="38"/>
      <c r="O29" s="38"/>
      <c r="P29" s="39"/>
    </row>
    <row r="30" spans="1:16" s="8" customFormat="1">
      <c r="A30" s="39"/>
      <c r="B30" s="39"/>
      <c r="C30" s="39"/>
      <c r="D30" s="39"/>
      <c r="E30" s="39"/>
      <c r="F30" s="39"/>
      <c r="G30" s="7" t="s">
        <v>255</v>
      </c>
      <c r="H30" s="7" t="s">
        <v>272</v>
      </c>
      <c r="I30" s="7" t="s">
        <v>31</v>
      </c>
      <c r="J30" s="38"/>
      <c r="K30" s="38"/>
      <c r="L30" s="38"/>
      <c r="M30" s="38"/>
      <c r="N30" s="38"/>
      <c r="O30" s="38"/>
      <c r="P30" s="39"/>
    </row>
    <row r="31" spans="1:16" s="8" customFormat="1">
      <c r="A31" s="39"/>
      <c r="B31" s="39"/>
      <c r="C31" s="39"/>
      <c r="D31" s="39"/>
      <c r="E31" s="39"/>
      <c r="F31" s="39"/>
      <c r="G31" s="7" t="s">
        <v>273</v>
      </c>
      <c r="H31" s="7" t="s">
        <v>274</v>
      </c>
      <c r="I31" s="7" t="s">
        <v>31</v>
      </c>
      <c r="J31" s="38"/>
      <c r="K31" s="38"/>
      <c r="L31" s="38"/>
      <c r="M31" s="38"/>
      <c r="N31" s="38"/>
      <c r="O31" s="38"/>
      <c r="P31" s="39"/>
    </row>
    <row r="32" spans="1:16" s="8" customFormat="1">
      <c r="A32" s="39"/>
      <c r="B32" s="39"/>
      <c r="C32" s="39"/>
      <c r="D32" s="39"/>
      <c r="E32" s="39"/>
      <c r="F32" s="39"/>
      <c r="G32" s="7" t="s">
        <v>202</v>
      </c>
      <c r="H32" s="7" t="s">
        <v>275</v>
      </c>
      <c r="I32" s="7" t="s">
        <v>31</v>
      </c>
      <c r="J32" s="38"/>
      <c r="K32" s="38"/>
      <c r="L32" s="38"/>
      <c r="M32" s="38"/>
      <c r="N32" s="38"/>
      <c r="O32" s="38"/>
      <c r="P32" s="39"/>
    </row>
    <row r="33" spans="1:16" s="8" customFormat="1">
      <c r="A33" s="39"/>
      <c r="B33" s="39"/>
      <c r="C33" s="39"/>
      <c r="D33" s="39"/>
      <c r="E33" s="39"/>
      <c r="F33" s="39"/>
      <c r="G33" s="7" t="s">
        <v>15</v>
      </c>
      <c r="H33" s="7" t="s">
        <v>276</v>
      </c>
      <c r="I33" s="7" t="s">
        <v>31</v>
      </c>
      <c r="J33" s="38"/>
      <c r="K33" s="38"/>
      <c r="L33" s="38"/>
      <c r="M33" s="38"/>
      <c r="N33" s="38"/>
      <c r="O33" s="38"/>
      <c r="P33" s="39"/>
    </row>
    <row r="34" spans="1:16" s="8" customFormat="1">
      <c r="A34" s="39"/>
      <c r="B34" s="39"/>
      <c r="C34" s="39"/>
      <c r="D34" s="39"/>
      <c r="E34" s="39"/>
      <c r="F34" s="39"/>
      <c r="G34" s="7" t="s">
        <v>19</v>
      </c>
      <c r="H34" s="7" t="s">
        <v>277</v>
      </c>
      <c r="I34" s="7" t="s">
        <v>31</v>
      </c>
      <c r="J34" s="38"/>
      <c r="K34" s="38"/>
      <c r="L34" s="38"/>
      <c r="M34" s="38"/>
      <c r="N34" s="38"/>
      <c r="O34" s="38"/>
      <c r="P34" s="39"/>
    </row>
    <row r="35" spans="1:16" s="8" customFormat="1">
      <c r="A35" s="39"/>
      <c r="B35" s="39"/>
      <c r="C35" s="39"/>
      <c r="D35" s="39"/>
      <c r="E35" s="39"/>
      <c r="F35" s="39"/>
      <c r="G35" s="7" t="s">
        <v>20</v>
      </c>
      <c r="H35" s="7" t="s">
        <v>278</v>
      </c>
      <c r="I35" s="7" t="s">
        <v>31</v>
      </c>
      <c r="J35" s="38"/>
      <c r="K35" s="38"/>
      <c r="L35" s="38"/>
      <c r="M35" s="38"/>
      <c r="N35" s="38"/>
      <c r="O35" s="38"/>
      <c r="P35" s="39"/>
    </row>
    <row r="36" spans="1:16" s="8" customFormat="1">
      <c r="A36" s="7" t="s">
        <v>262</v>
      </c>
      <c r="B36" s="7" t="s">
        <v>288</v>
      </c>
      <c r="C36" s="7" t="s">
        <v>289</v>
      </c>
      <c r="D36" s="7" t="s">
        <v>290</v>
      </c>
      <c r="E36" s="7" t="s">
        <v>292</v>
      </c>
      <c r="F36" s="7" t="s">
        <v>291</v>
      </c>
      <c r="G36" s="7" t="s">
        <v>86</v>
      </c>
      <c r="H36" s="7" t="s">
        <v>287</v>
      </c>
      <c r="I36" s="7" t="s">
        <v>16</v>
      </c>
      <c r="J36" s="9">
        <v>6900</v>
      </c>
      <c r="K36" s="9">
        <v>7100</v>
      </c>
      <c r="L36" s="9">
        <v>6900</v>
      </c>
      <c r="M36" s="9">
        <v>7100</v>
      </c>
      <c r="N36" s="9">
        <v>6900</v>
      </c>
      <c r="O36" s="9">
        <f>J36-N36</f>
        <v>0</v>
      </c>
      <c r="P36" s="7" t="s">
        <v>293</v>
      </c>
    </row>
    <row r="37" spans="1:16" s="8" customFormat="1">
      <c r="A37" s="39" t="s">
        <v>262</v>
      </c>
      <c r="B37" s="39" t="s">
        <v>288</v>
      </c>
      <c r="C37" s="39" t="s">
        <v>295</v>
      </c>
      <c r="D37" s="39" t="s">
        <v>296</v>
      </c>
      <c r="E37" s="39" t="s">
        <v>298</v>
      </c>
      <c r="F37" s="39" t="s">
        <v>297</v>
      </c>
      <c r="G37" s="7" t="s">
        <v>208</v>
      </c>
      <c r="H37" s="7" t="s">
        <v>294</v>
      </c>
      <c r="I37" s="7" t="s">
        <v>16</v>
      </c>
      <c r="J37" s="38">
        <v>14600</v>
      </c>
      <c r="K37" s="38">
        <v>5400</v>
      </c>
      <c r="L37" s="38">
        <v>14547.06</v>
      </c>
      <c r="M37" s="38">
        <v>5380.42</v>
      </c>
      <c r="N37" s="38">
        <v>14547.06</v>
      </c>
      <c r="O37" s="38">
        <f>J37-N37</f>
        <v>52.940000000000509</v>
      </c>
      <c r="P37" s="39" t="s">
        <v>299</v>
      </c>
    </row>
    <row r="38" spans="1:16" s="8" customFormat="1">
      <c r="A38" s="39"/>
      <c r="B38" s="39"/>
      <c r="C38" s="39"/>
      <c r="D38" s="39"/>
      <c r="E38" s="39"/>
      <c r="F38" s="39"/>
      <c r="G38" s="7" t="s">
        <v>143</v>
      </c>
      <c r="H38" s="7" t="s">
        <v>300</v>
      </c>
      <c r="I38" s="7" t="s">
        <v>16</v>
      </c>
      <c r="J38" s="38"/>
      <c r="K38" s="38"/>
      <c r="L38" s="38"/>
      <c r="M38" s="38"/>
      <c r="N38" s="38"/>
      <c r="O38" s="38"/>
      <c r="P38" s="39"/>
    </row>
    <row r="39" spans="1:16" s="8" customFormat="1">
      <c r="A39" s="39"/>
      <c r="B39" s="39"/>
      <c r="C39" s="39"/>
      <c r="D39" s="39"/>
      <c r="E39" s="39"/>
      <c r="F39" s="39"/>
      <c r="G39" s="7" t="s">
        <v>242</v>
      </c>
      <c r="H39" s="7" t="s">
        <v>301</v>
      </c>
      <c r="I39" s="7" t="s">
        <v>16</v>
      </c>
      <c r="J39" s="38"/>
      <c r="K39" s="38"/>
      <c r="L39" s="38"/>
      <c r="M39" s="38"/>
      <c r="N39" s="38"/>
      <c r="O39" s="38"/>
      <c r="P39" s="39"/>
    </row>
    <row r="40" spans="1:16" s="8" customFormat="1">
      <c r="A40" s="39"/>
      <c r="B40" s="39"/>
      <c r="C40" s="39"/>
      <c r="D40" s="39"/>
      <c r="E40" s="39"/>
      <c r="F40" s="39"/>
      <c r="G40" s="7" t="s">
        <v>209</v>
      </c>
      <c r="H40" s="7" t="s">
        <v>302</v>
      </c>
      <c r="I40" s="7" t="s">
        <v>16</v>
      </c>
      <c r="J40" s="38"/>
      <c r="K40" s="38"/>
      <c r="L40" s="38"/>
      <c r="M40" s="38"/>
      <c r="N40" s="38"/>
      <c r="O40" s="38"/>
      <c r="P40" s="39"/>
    </row>
    <row r="41" spans="1:16" s="8" customFormat="1">
      <c r="A41" s="42" t="s">
        <v>262</v>
      </c>
      <c r="B41" s="42" t="s">
        <v>288</v>
      </c>
      <c r="C41" s="42" t="s">
        <v>304</v>
      </c>
      <c r="D41" s="42" t="s">
        <v>305</v>
      </c>
      <c r="E41" s="42" t="s">
        <v>307</v>
      </c>
      <c r="F41" s="7" t="s">
        <v>306</v>
      </c>
      <c r="G41" s="7" t="s">
        <v>140</v>
      </c>
      <c r="H41" s="7" t="s">
        <v>303</v>
      </c>
      <c r="I41" s="7" t="s">
        <v>16</v>
      </c>
      <c r="J41" s="40">
        <v>7710</v>
      </c>
      <c r="K41" s="40">
        <v>1290</v>
      </c>
      <c r="L41" s="40">
        <v>7710</v>
      </c>
      <c r="M41" s="40">
        <v>1290</v>
      </c>
      <c r="N41" s="40">
        <v>7710</v>
      </c>
      <c r="O41" s="40">
        <f t="shared" ref="O41" si="1">J41-N41</f>
        <v>0</v>
      </c>
      <c r="P41" s="42" t="s">
        <v>308</v>
      </c>
    </row>
    <row r="42" spans="1:16" s="8" customFormat="1">
      <c r="A42" s="41"/>
      <c r="B42" s="41"/>
      <c r="C42" s="41"/>
      <c r="D42" s="41"/>
      <c r="E42" s="41"/>
      <c r="F42" s="7" t="s">
        <v>311</v>
      </c>
      <c r="G42" s="7" t="s">
        <v>309</v>
      </c>
      <c r="H42" s="7" t="s">
        <v>310</v>
      </c>
      <c r="I42" s="7" t="s">
        <v>16</v>
      </c>
      <c r="J42" s="41"/>
      <c r="K42" s="41"/>
      <c r="L42" s="41"/>
      <c r="M42" s="41"/>
      <c r="N42" s="41"/>
      <c r="O42" s="41"/>
      <c r="P42" s="41"/>
    </row>
    <row r="43" spans="1:16" s="8" customFormat="1">
      <c r="A43" s="42" t="s">
        <v>262</v>
      </c>
      <c r="B43" s="42" t="s">
        <v>345</v>
      </c>
      <c r="C43" s="42" t="s">
        <v>346</v>
      </c>
      <c r="D43" s="42" t="s">
        <v>347</v>
      </c>
      <c r="E43" s="42" t="s">
        <v>349</v>
      </c>
      <c r="F43" s="39" t="s">
        <v>348</v>
      </c>
      <c r="G43" s="7" t="s">
        <v>168</v>
      </c>
      <c r="H43" s="7" t="s">
        <v>344</v>
      </c>
      <c r="I43" s="7" t="s">
        <v>16</v>
      </c>
      <c r="J43" s="40">
        <v>43000</v>
      </c>
      <c r="K43" s="40">
        <v>21000</v>
      </c>
      <c r="L43" s="40">
        <v>38192.69</v>
      </c>
      <c r="M43" s="40">
        <v>18611.490000000002</v>
      </c>
      <c r="N43" s="40">
        <v>38192.69</v>
      </c>
      <c r="O43" s="40">
        <f>J43-N43</f>
        <v>4807.3099999999977</v>
      </c>
      <c r="P43" s="42" t="s">
        <v>350</v>
      </c>
    </row>
    <row r="44" spans="1:16" s="8" customFormat="1">
      <c r="A44" s="44"/>
      <c r="B44" s="44"/>
      <c r="C44" s="44"/>
      <c r="D44" s="44"/>
      <c r="E44" s="44"/>
      <c r="F44" s="39"/>
      <c r="G44" s="7" t="s">
        <v>351</v>
      </c>
      <c r="H44" s="7" t="s">
        <v>352</v>
      </c>
      <c r="I44" s="7" t="s">
        <v>16</v>
      </c>
      <c r="J44" s="45"/>
      <c r="K44" s="45"/>
      <c r="L44" s="45"/>
      <c r="M44" s="45"/>
      <c r="N44" s="45"/>
      <c r="O44" s="45"/>
      <c r="P44" s="44"/>
    </row>
    <row r="45" spans="1:16" s="8" customFormat="1">
      <c r="A45" s="44"/>
      <c r="B45" s="44"/>
      <c r="C45" s="44"/>
      <c r="D45" s="44"/>
      <c r="E45" s="44"/>
      <c r="F45" s="39"/>
      <c r="G45" s="7" t="s">
        <v>353</v>
      </c>
      <c r="H45" s="7" t="s">
        <v>354</v>
      </c>
      <c r="I45" s="7" t="s">
        <v>31</v>
      </c>
      <c r="J45" s="45"/>
      <c r="K45" s="45"/>
      <c r="L45" s="45"/>
      <c r="M45" s="45"/>
      <c r="N45" s="45"/>
      <c r="O45" s="45"/>
      <c r="P45" s="44"/>
    </row>
    <row r="46" spans="1:16" s="8" customFormat="1">
      <c r="A46" s="44"/>
      <c r="B46" s="44"/>
      <c r="C46" s="44"/>
      <c r="D46" s="44"/>
      <c r="E46" s="44"/>
      <c r="F46" s="39"/>
      <c r="G46" s="7" t="s">
        <v>355</v>
      </c>
      <c r="H46" s="7" t="s">
        <v>356</v>
      </c>
      <c r="I46" s="7" t="s">
        <v>16</v>
      </c>
      <c r="J46" s="45"/>
      <c r="K46" s="45"/>
      <c r="L46" s="45"/>
      <c r="M46" s="45"/>
      <c r="N46" s="45"/>
      <c r="O46" s="45"/>
      <c r="P46" s="44"/>
    </row>
    <row r="47" spans="1:16" s="8" customFormat="1">
      <c r="A47" s="43"/>
      <c r="B47" s="43"/>
      <c r="C47" s="43"/>
      <c r="D47" s="43"/>
      <c r="E47" s="43"/>
      <c r="F47" s="39" t="s">
        <v>358</v>
      </c>
      <c r="G47" s="7" t="s">
        <v>139</v>
      </c>
      <c r="H47" s="7" t="s">
        <v>357</v>
      </c>
      <c r="I47" s="7" t="s">
        <v>16</v>
      </c>
      <c r="J47" s="43"/>
      <c r="K47" s="43"/>
      <c r="L47" s="43"/>
      <c r="M47" s="43"/>
      <c r="N47" s="43"/>
      <c r="O47" s="43"/>
      <c r="P47" s="43"/>
    </row>
    <row r="48" spans="1:16" s="8" customFormat="1">
      <c r="A48" s="43"/>
      <c r="B48" s="43"/>
      <c r="C48" s="43"/>
      <c r="D48" s="43"/>
      <c r="E48" s="43"/>
      <c r="F48" s="39"/>
      <c r="G48" s="7" t="s">
        <v>157</v>
      </c>
      <c r="H48" s="7" t="s">
        <v>359</v>
      </c>
      <c r="I48" s="7" t="s">
        <v>16</v>
      </c>
      <c r="J48" s="43"/>
      <c r="K48" s="43"/>
      <c r="L48" s="43"/>
      <c r="M48" s="43"/>
      <c r="N48" s="43"/>
      <c r="O48" s="43"/>
      <c r="P48" s="43"/>
    </row>
    <row r="49" spans="1:16" s="8" customFormat="1">
      <c r="A49" s="41"/>
      <c r="B49" s="41"/>
      <c r="C49" s="41"/>
      <c r="D49" s="41"/>
      <c r="E49" s="41"/>
      <c r="F49" s="39"/>
      <c r="G49" s="7" t="s">
        <v>178</v>
      </c>
      <c r="H49" s="7" t="s">
        <v>360</v>
      </c>
      <c r="I49" s="7" t="s">
        <v>31</v>
      </c>
      <c r="J49" s="41"/>
      <c r="K49" s="41"/>
      <c r="L49" s="41"/>
      <c r="M49" s="41"/>
      <c r="N49" s="41"/>
      <c r="O49" s="41"/>
      <c r="P49" s="41"/>
    </row>
    <row r="50" spans="1:16" s="8" customFormat="1">
      <c r="A50" s="39" t="s">
        <v>389</v>
      </c>
      <c r="B50" s="39" t="s">
        <v>390</v>
      </c>
      <c r="C50" s="39" t="s">
        <v>391</v>
      </c>
      <c r="D50" s="39" t="s">
        <v>392</v>
      </c>
      <c r="E50" s="39" t="s">
        <v>394</v>
      </c>
      <c r="F50" s="39" t="s">
        <v>393</v>
      </c>
      <c r="G50" s="7" t="s">
        <v>93</v>
      </c>
      <c r="H50" s="7" t="s">
        <v>388</v>
      </c>
      <c r="I50" s="7" t="s">
        <v>16</v>
      </c>
      <c r="J50" s="38">
        <v>3300</v>
      </c>
      <c r="K50" s="38">
        <v>3900</v>
      </c>
      <c r="L50" s="38">
        <v>2011.32</v>
      </c>
      <c r="M50" s="38">
        <v>2377.02</v>
      </c>
      <c r="N50" s="38">
        <v>2011.32</v>
      </c>
      <c r="O50" s="38">
        <f>J50-N50</f>
        <v>1288.68</v>
      </c>
      <c r="P50" s="39" t="s">
        <v>395</v>
      </c>
    </row>
    <row r="51" spans="1:16" s="8" customFormat="1">
      <c r="A51" s="39"/>
      <c r="B51" s="39"/>
      <c r="C51" s="39"/>
      <c r="D51" s="39"/>
      <c r="E51" s="39"/>
      <c r="F51" s="39"/>
      <c r="G51" s="7" t="s">
        <v>97</v>
      </c>
      <c r="H51" s="7" t="s">
        <v>396</v>
      </c>
      <c r="I51" s="7" t="s">
        <v>16</v>
      </c>
      <c r="J51" s="38"/>
      <c r="K51" s="38"/>
      <c r="L51" s="38"/>
      <c r="M51" s="38"/>
      <c r="N51" s="38"/>
      <c r="O51" s="38"/>
      <c r="P51" s="39"/>
    </row>
    <row r="52" spans="1:16" s="8" customFormat="1">
      <c r="A52" s="39"/>
      <c r="B52" s="39"/>
      <c r="C52" s="39"/>
      <c r="D52" s="39"/>
      <c r="E52" s="39"/>
      <c r="F52" s="39"/>
      <c r="G52" s="7" t="s">
        <v>168</v>
      </c>
      <c r="H52" s="7" t="s">
        <v>397</v>
      </c>
      <c r="I52" s="7" t="s">
        <v>16</v>
      </c>
      <c r="J52" s="38"/>
      <c r="K52" s="38"/>
      <c r="L52" s="38"/>
      <c r="M52" s="38"/>
      <c r="N52" s="38"/>
      <c r="O52" s="38"/>
      <c r="P52" s="39"/>
    </row>
    <row r="53" spans="1:16" s="8" customFormat="1">
      <c r="A53" s="39" t="s">
        <v>389</v>
      </c>
      <c r="B53" s="39" t="s">
        <v>399</v>
      </c>
      <c r="C53" s="39" t="s">
        <v>400</v>
      </c>
      <c r="D53" s="39" t="s">
        <v>401</v>
      </c>
      <c r="E53" s="39" t="s">
        <v>403</v>
      </c>
      <c r="F53" s="39" t="s">
        <v>402</v>
      </c>
      <c r="G53" s="7" t="s">
        <v>137</v>
      </c>
      <c r="H53" s="7" t="s">
        <v>398</v>
      </c>
      <c r="I53" s="7" t="s">
        <v>16</v>
      </c>
      <c r="J53" s="38">
        <v>6460</v>
      </c>
      <c r="K53" s="38">
        <v>6800</v>
      </c>
      <c r="L53" s="38">
        <v>3312.82</v>
      </c>
      <c r="M53" s="38">
        <v>3487.18</v>
      </c>
      <c r="N53" s="38">
        <v>3312.82</v>
      </c>
      <c r="O53" s="38">
        <f>J53-N53</f>
        <v>3147.18</v>
      </c>
      <c r="P53" s="39" t="s">
        <v>404</v>
      </c>
    </row>
    <row r="54" spans="1:16" s="8" customFormat="1">
      <c r="A54" s="39"/>
      <c r="B54" s="39"/>
      <c r="C54" s="39"/>
      <c r="D54" s="39"/>
      <c r="E54" s="39"/>
      <c r="F54" s="39"/>
      <c r="G54" s="7" t="s">
        <v>138</v>
      </c>
      <c r="H54" s="7" t="s">
        <v>405</v>
      </c>
      <c r="I54" s="7" t="s">
        <v>31</v>
      </c>
      <c r="J54" s="38"/>
      <c r="K54" s="38"/>
      <c r="L54" s="38"/>
      <c r="M54" s="38"/>
      <c r="N54" s="38"/>
      <c r="O54" s="38"/>
      <c r="P54" s="39"/>
    </row>
    <row r="55" spans="1:16" s="8" customFormat="1">
      <c r="A55" s="7" t="s">
        <v>389</v>
      </c>
      <c r="B55" s="7" t="s">
        <v>467</v>
      </c>
      <c r="C55" s="7" t="s">
        <v>469</v>
      </c>
      <c r="D55" s="7" t="s">
        <v>470</v>
      </c>
      <c r="E55" s="7" t="s">
        <v>472</v>
      </c>
      <c r="F55" s="7" t="s">
        <v>471</v>
      </c>
      <c r="G55" s="7" t="s">
        <v>213</v>
      </c>
      <c r="H55" s="7" t="s">
        <v>468</v>
      </c>
      <c r="I55" s="7" t="s">
        <v>16</v>
      </c>
      <c r="J55" s="9">
        <v>7000</v>
      </c>
      <c r="K55" s="9">
        <v>1400</v>
      </c>
      <c r="L55" s="9">
        <v>6999.99</v>
      </c>
      <c r="M55" s="9">
        <v>1400</v>
      </c>
      <c r="N55" s="9">
        <v>6999.99</v>
      </c>
      <c r="O55" s="9">
        <f>J55-N55</f>
        <v>1.0000000000218279E-2</v>
      </c>
      <c r="P55" s="7" t="s">
        <v>473</v>
      </c>
    </row>
    <row r="56" spans="1:16" s="8" customFormat="1">
      <c r="A56" s="7" t="s">
        <v>475</v>
      </c>
      <c r="B56" s="7" t="s">
        <v>476</v>
      </c>
      <c r="C56" s="7" t="s">
        <v>484</v>
      </c>
      <c r="D56" s="7" t="s">
        <v>485</v>
      </c>
      <c r="E56" s="7" t="s">
        <v>487</v>
      </c>
      <c r="F56" s="7" t="s">
        <v>486</v>
      </c>
      <c r="G56" s="7" t="s">
        <v>226</v>
      </c>
      <c r="H56" s="7" t="s">
        <v>483</v>
      </c>
      <c r="I56" s="7" t="s">
        <v>16</v>
      </c>
      <c r="J56" s="9">
        <v>5124</v>
      </c>
      <c r="K56" s="9">
        <v>976</v>
      </c>
      <c r="L56" s="9">
        <v>4946.34</v>
      </c>
      <c r="M56" s="9">
        <v>942.16</v>
      </c>
      <c r="N56" s="9">
        <v>4946.34</v>
      </c>
      <c r="O56" s="9">
        <f>J56-N56</f>
        <v>177.65999999999985</v>
      </c>
      <c r="P56" s="7" t="s">
        <v>488</v>
      </c>
    </row>
    <row r="57" spans="1:16" s="8" customFormat="1">
      <c r="A57" s="39" t="s">
        <v>645</v>
      </c>
      <c r="B57" s="39" t="s">
        <v>646</v>
      </c>
      <c r="C57" s="39" t="s">
        <v>660</v>
      </c>
      <c r="D57" s="39" t="s">
        <v>661</v>
      </c>
      <c r="E57" s="39" t="s">
        <v>663</v>
      </c>
      <c r="F57" s="39" t="s">
        <v>662</v>
      </c>
      <c r="G57" s="7" t="s">
        <v>138</v>
      </c>
      <c r="H57" s="7" t="s">
        <v>659</v>
      </c>
      <c r="I57" s="7" t="s">
        <v>16</v>
      </c>
      <c r="J57" s="38">
        <v>28096.89</v>
      </c>
      <c r="K57" s="38">
        <v>12008.01</v>
      </c>
      <c r="L57" s="38">
        <v>22016.61</v>
      </c>
      <c r="M57" s="38">
        <v>9409.43</v>
      </c>
      <c r="N57" s="38">
        <v>22016.61</v>
      </c>
      <c r="O57" s="38">
        <f>J57-N57</f>
        <v>6080.2799999999988</v>
      </c>
      <c r="P57" s="39" t="s">
        <v>664</v>
      </c>
    </row>
    <row r="58" spans="1:16" s="8" customFormat="1">
      <c r="A58" s="39"/>
      <c r="B58" s="39"/>
      <c r="C58" s="39"/>
      <c r="D58" s="39"/>
      <c r="E58" s="39"/>
      <c r="F58" s="39"/>
      <c r="G58" s="7" t="s">
        <v>229</v>
      </c>
      <c r="H58" s="7" t="s">
        <v>659</v>
      </c>
      <c r="I58" s="7" t="s">
        <v>31</v>
      </c>
      <c r="J58" s="38"/>
      <c r="K58" s="38"/>
      <c r="L58" s="38"/>
      <c r="M58" s="38"/>
      <c r="N58" s="38"/>
      <c r="O58" s="38"/>
      <c r="P58" s="39"/>
    </row>
    <row r="59" spans="1:16" s="8" customFormat="1">
      <c r="A59" s="39"/>
      <c r="B59" s="39"/>
      <c r="C59" s="39"/>
      <c r="D59" s="39"/>
      <c r="E59" s="39"/>
      <c r="F59" s="39"/>
      <c r="G59" s="7" t="s">
        <v>119</v>
      </c>
      <c r="H59" s="7" t="s">
        <v>665</v>
      </c>
      <c r="I59" s="7" t="s">
        <v>16</v>
      </c>
      <c r="J59" s="38"/>
      <c r="K59" s="38"/>
      <c r="L59" s="38"/>
      <c r="M59" s="38"/>
      <c r="N59" s="38"/>
      <c r="O59" s="38"/>
      <c r="P59" s="39"/>
    </row>
    <row r="60" spans="1:16" s="8" customFormat="1">
      <c r="A60" s="39"/>
      <c r="B60" s="39"/>
      <c r="C60" s="39"/>
      <c r="D60" s="39"/>
      <c r="E60" s="39"/>
      <c r="F60" s="39"/>
      <c r="G60" s="7" t="s">
        <v>23</v>
      </c>
      <c r="H60" s="7" t="s">
        <v>665</v>
      </c>
      <c r="I60" s="7" t="s">
        <v>31</v>
      </c>
      <c r="J60" s="38"/>
      <c r="K60" s="38"/>
      <c r="L60" s="38"/>
      <c r="M60" s="38"/>
      <c r="N60" s="38"/>
      <c r="O60" s="38"/>
      <c r="P60" s="39"/>
    </row>
    <row r="61" spans="1:16" s="8" customFormat="1">
      <c r="A61" s="39"/>
      <c r="B61" s="39"/>
      <c r="C61" s="39"/>
      <c r="D61" s="39"/>
      <c r="E61" s="39"/>
      <c r="F61" s="39"/>
      <c r="G61" s="7" t="s">
        <v>30</v>
      </c>
      <c r="H61" s="7" t="s">
        <v>666</v>
      </c>
      <c r="I61" s="7" t="s">
        <v>31</v>
      </c>
      <c r="J61" s="38"/>
      <c r="K61" s="38"/>
      <c r="L61" s="38"/>
      <c r="M61" s="38"/>
      <c r="N61" s="38"/>
      <c r="O61" s="38"/>
      <c r="P61" s="39"/>
    </row>
    <row r="62" spans="1:16" s="8" customFormat="1">
      <c r="A62" s="39"/>
      <c r="B62" s="39"/>
      <c r="C62" s="39"/>
      <c r="D62" s="39"/>
      <c r="E62" s="39"/>
      <c r="F62" s="39"/>
      <c r="G62" s="7" t="s">
        <v>241</v>
      </c>
      <c r="H62" s="7" t="s">
        <v>666</v>
      </c>
      <c r="I62" s="7" t="s">
        <v>31</v>
      </c>
      <c r="J62" s="38"/>
      <c r="K62" s="38"/>
      <c r="L62" s="38"/>
      <c r="M62" s="38"/>
      <c r="N62" s="38"/>
      <c r="O62" s="38"/>
      <c r="P62" s="39"/>
    </row>
    <row r="63" spans="1:16" s="8" customFormat="1">
      <c r="A63" s="39"/>
      <c r="B63" s="39"/>
      <c r="C63" s="39"/>
      <c r="D63" s="39"/>
      <c r="E63" s="39"/>
      <c r="F63" s="39"/>
      <c r="G63" s="7" t="s">
        <v>184</v>
      </c>
      <c r="H63" s="7" t="s">
        <v>667</v>
      </c>
      <c r="I63" s="7" t="s">
        <v>31</v>
      </c>
      <c r="J63" s="38"/>
      <c r="K63" s="38"/>
      <c r="L63" s="38"/>
      <c r="M63" s="38"/>
      <c r="N63" s="38"/>
      <c r="O63" s="38"/>
      <c r="P63" s="39"/>
    </row>
    <row r="64" spans="1:16" s="8" customFormat="1">
      <c r="A64" s="39"/>
      <c r="B64" s="39"/>
      <c r="C64" s="39"/>
      <c r="D64" s="39"/>
      <c r="E64" s="39"/>
      <c r="F64" s="39"/>
      <c r="G64" s="7" t="s">
        <v>139</v>
      </c>
      <c r="H64" s="7" t="s">
        <v>668</v>
      </c>
      <c r="I64" s="7" t="s">
        <v>31</v>
      </c>
      <c r="J64" s="38"/>
      <c r="K64" s="38"/>
      <c r="L64" s="38"/>
      <c r="M64" s="38"/>
      <c r="N64" s="38"/>
      <c r="O64" s="38"/>
      <c r="P64" s="39"/>
    </row>
    <row r="65" spans="1:16" s="8" customFormat="1">
      <c r="A65" s="39"/>
      <c r="B65" s="39"/>
      <c r="C65" s="39"/>
      <c r="D65" s="39"/>
      <c r="E65" s="39"/>
      <c r="F65" s="39"/>
      <c r="G65" s="7" t="s">
        <v>15</v>
      </c>
      <c r="H65" s="7" t="s">
        <v>669</v>
      </c>
      <c r="I65" s="7" t="s">
        <v>16</v>
      </c>
      <c r="J65" s="38"/>
      <c r="K65" s="38"/>
      <c r="L65" s="38"/>
      <c r="M65" s="38"/>
      <c r="N65" s="38"/>
      <c r="O65" s="38"/>
      <c r="P65" s="39"/>
    </row>
    <row r="66" spans="1:16" s="8" customFormat="1">
      <c r="A66" s="39"/>
      <c r="B66" s="39"/>
      <c r="C66" s="39"/>
      <c r="D66" s="39"/>
      <c r="E66" s="39"/>
      <c r="F66" s="39"/>
      <c r="G66" s="7" t="s">
        <v>600</v>
      </c>
      <c r="H66" s="7" t="s">
        <v>670</v>
      </c>
      <c r="I66" s="7" t="s">
        <v>31</v>
      </c>
      <c r="J66" s="38"/>
      <c r="K66" s="38"/>
      <c r="L66" s="38"/>
      <c r="M66" s="38"/>
      <c r="N66" s="38"/>
      <c r="O66" s="38"/>
      <c r="P66" s="39"/>
    </row>
    <row r="67" spans="1:16" s="8" customFormat="1">
      <c r="A67" s="39"/>
      <c r="B67" s="39"/>
      <c r="C67" s="39"/>
      <c r="D67" s="39"/>
      <c r="E67" s="39"/>
      <c r="F67" s="39"/>
      <c r="G67" s="7" t="s">
        <v>47</v>
      </c>
      <c r="H67" s="7" t="s">
        <v>671</v>
      </c>
      <c r="I67" s="7" t="s">
        <v>31</v>
      </c>
      <c r="J67" s="38"/>
      <c r="K67" s="38"/>
      <c r="L67" s="38"/>
      <c r="M67" s="38"/>
      <c r="N67" s="38"/>
      <c r="O67" s="38"/>
      <c r="P67" s="39"/>
    </row>
    <row r="68" spans="1:16" s="8" customFormat="1">
      <c r="A68" s="39"/>
      <c r="B68" s="39"/>
      <c r="C68" s="39"/>
      <c r="D68" s="39"/>
      <c r="E68" s="39"/>
      <c r="F68" s="39"/>
      <c r="G68" s="7" t="s">
        <v>56</v>
      </c>
      <c r="H68" s="7" t="s">
        <v>672</v>
      </c>
      <c r="I68" s="7" t="s">
        <v>31</v>
      </c>
      <c r="J68" s="38"/>
      <c r="K68" s="38"/>
      <c r="L68" s="38"/>
      <c r="M68" s="38"/>
      <c r="N68" s="38"/>
      <c r="O68" s="38"/>
      <c r="P68" s="39"/>
    </row>
    <row r="69" spans="1:16" s="8" customFormat="1">
      <c r="A69" s="42" t="s">
        <v>767</v>
      </c>
      <c r="B69" s="42" t="s">
        <v>768</v>
      </c>
      <c r="C69" s="42" t="s">
        <v>770</v>
      </c>
      <c r="D69" s="42" t="s">
        <v>771</v>
      </c>
      <c r="E69" s="42" t="s">
        <v>773</v>
      </c>
      <c r="F69" s="39" t="s">
        <v>772</v>
      </c>
      <c r="G69" s="7" t="s">
        <v>213</v>
      </c>
      <c r="H69" s="7" t="s">
        <v>769</v>
      </c>
      <c r="I69" s="7" t="s">
        <v>31</v>
      </c>
      <c r="J69" s="40">
        <v>19800</v>
      </c>
      <c r="K69" s="40">
        <v>2200</v>
      </c>
      <c r="L69" s="40">
        <v>19530</v>
      </c>
      <c r="M69" s="40">
        <v>2170</v>
      </c>
      <c r="N69" s="40">
        <v>19530</v>
      </c>
      <c r="O69" s="40">
        <f>J69-N69</f>
        <v>270</v>
      </c>
      <c r="P69" s="42" t="s">
        <v>774</v>
      </c>
    </row>
    <row r="70" spans="1:16" s="8" customFormat="1">
      <c r="A70" s="44"/>
      <c r="B70" s="44"/>
      <c r="C70" s="44"/>
      <c r="D70" s="44"/>
      <c r="E70" s="44"/>
      <c r="F70" s="39"/>
      <c r="G70" s="7" t="s">
        <v>97</v>
      </c>
      <c r="H70" s="7" t="s">
        <v>775</v>
      </c>
      <c r="I70" s="7" t="s">
        <v>16</v>
      </c>
      <c r="J70" s="45"/>
      <c r="K70" s="45"/>
      <c r="L70" s="45"/>
      <c r="M70" s="45"/>
      <c r="N70" s="45"/>
      <c r="O70" s="45"/>
      <c r="P70" s="44"/>
    </row>
    <row r="71" spans="1:16" s="8" customFormat="1">
      <c r="A71" s="43"/>
      <c r="B71" s="43"/>
      <c r="C71" s="43"/>
      <c r="D71" s="43"/>
      <c r="E71" s="43"/>
      <c r="F71" s="39" t="s">
        <v>777</v>
      </c>
      <c r="G71" s="7" t="s">
        <v>168</v>
      </c>
      <c r="H71" s="7" t="s">
        <v>776</v>
      </c>
      <c r="I71" s="7" t="s">
        <v>16</v>
      </c>
      <c r="J71" s="43"/>
      <c r="K71" s="43"/>
      <c r="L71" s="43"/>
      <c r="M71" s="43"/>
      <c r="N71" s="43"/>
      <c r="O71" s="43"/>
      <c r="P71" s="43"/>
    </row>
    <row r="72" spans="1:16" s="8" customFormat="1">
      <c r="A72" s="41"/>
      <c r="B72" s="41"/>
      <c r="C72" s="41"/>
      <c r="D72" s="41"/>
      <c r="E72" s="41"/>
      <c r="F72" s="39"/>
      <c r="G72" s="7" t="s">
        <v>170</v>
      </c>
      <c r="H72" s="7" t="s">
        <v>778</v>
      </c>
      <c r="I72" s="7" t="s">
        <v>31</v>
      </c>
      <c r="J72" s="41"/>
      <c r="K72" s="41"/>
      <c r="L72" s="41"/>
      <c r="M72" s="41"/>
      <c r="N72" s="41"/>
      <c r="O72" s="41"/>
      <c r="P72" s="41"/>
    </row>
    <row r="73" spans="1:16" s="8" customFormat="1">
      <c r="A73" s="7" t="s">
        <v>767</v>
      </c>
      <c r="B73" s="7" t="s">
        <v>781</v>
      </c>
      <c r="C73" s="7" t="s">
        <v>782</v>
      </c>
      <c r="D73" s="7" t="s">
        <v>783</v>
      </c>
      <c r="E73" s="7" t="s">
        <v>785</v>
      </c>
      <c r="F73" s="7" t="s">
        <v>784</v>
      </c>
      <c r="G73" s="7" t="s">
        <v>779</v>
      </c>
      <c r="H73" s="7" t="s">
        <v>780</v>
      </c>
      <c r="I73" s="7" t="s">
        <v>16</v>
      </c>
      <c r="J73" s="9">
        <v>7000</v>
      </c>
      <c r="K73" s="9">
        <v>0</v>
      </c>
      <c r="L73" s="9">
        <v>7000</v>
      </c>
      <c r="M73" s="9">
        <v>0</v>
      </c>
      <c r="N73" s="9">
        <v>7000</v>
      </c>
      <c r="O73" s="9">
        <f t="shared" ref="O73:O75" si="2">J73-N73</f>
        <v>0</v>
      </c>
      <c r="P73" s="7" t="s">
        <v>786</v>
      </c>
    </row>
    <row r="74" spans="1:16" s="8" customFormat="1">
      <c r="A74" s="7" t="s">
        <v>767</v>
      </c>
      <c r="B74" s="7" t="s">
        <v>781</v>
      </c>
      <c r="C74" s="7" t="s">
        <v>788</v>
      </c>
      <c r="D74" s="7" t="s">
        <v>789</v>
      </c>
      <c r="E74" s="7" t="s">
        <v>791</v>
      </c>
      <c r="F74" s="7" t="s">
        <v>790</v>
      </c>
      <c r="G74" s="7" t="s">
        <v>652</v>
      </c>
      <c r="H74" s="7" t="s">
        <v>787</v>
      </c>
      <c r="I74" s="7" t="s">
        <v>16</v>
      </c>
      <c r="J74" s="9">
        <v>7000</v>
      </c>
      <c r="K74" s="9">
        <v>0</v>
      </c>
      <c r="L74" s="9">
        <v>6344</v>
      </c>
      <c r="M74" s="9">
        <v>0</v>
      </c>
      <c r="N74" s="9">
        <v>6344</v>
      </c>
      <c r="O74" s="9">
        <f t="shared" si="2"/>
        <v>656</v>
      </c>
      <c r="P74" s="7" t="s">
        <v>792</v>
      </c>
    </row>
    <row r="75" spans="1:16" s="8" customFormat="1">
      <c r="A75" s="7" t="s">
        <v>767</v>
      </c>
      <c r="B75" s="7" t="s">
        <v>794</v>
      </c>
      <c r="C75" s="7" t="s">
        <v>795</v>
      </c>
      <c r="D75" s="7" t="s">
        <v>796</v>
      </c>
      <c r="E75" s="7" t="s">
        <v>798</v>
      </c>
      <c r="F75" s="7" t="s">
        <v>797</v>
      </c>
      <c r="G75" s="7" t="s">
        <v>255</v>
      </c>
      <c r="H75" s="7" t="s">
        <v>793</v>
      </c>
      <c r="I75" s="7" t="s">
        <v>16</v>
      </c>
      <c r="J75" s="9">
        <v>7000</v>
      </c>
      <c r="K75" s="9">
        <v>1800</v>
      </c>
      <c r="L75" s="9">
        <v>7000</v>
      </c>
      <c r="M75" s="9">
        <v>1800</v>
      </c>
      <c r="N75" s="9">
        <v>7000</v>
      </c>
      <c r="O75" s="9">
        <f t="shared" si="2"/>
        <v>0</v>
      </c>
      <c r="P75" s="7" t="s">
        <v>799</v>
      </c>
    </row>
    <row r="76" spans="1:16" s="8" customFormat="1">
      <c r="A76" s="7" t="s">
        <v>828</v>
      </c>
      <c r="B76" s="7" t="s">
        <v>842</v>
      </c>
      <c r="C76" s="7" t="s">
        <v>844</v>
      </c>
      <c r="D76" s="7" t="s">
        <v>845</v>
      </c>
      <c r="E76" s="7" t="s">
        <v>847</v>
      </c>
      <c r="F76" s="7" t="s">
        <v>846</v>
      </c>
      <c r="G76" s="7" t="s">
        <v>34</v>
      </c>
      <c r="H76" s="7" t="s">
        <v>843</v>
      </c>
      <c r="I76" s="7" t="s">
        <v>16</v>
      </c>
      <c r="J76" s="9">
        <v>7000</v>
      </c>
      <c r="K76" s="9">
        <v>370</v>
      </c>
      <c r="L76" s="9">
        <v>7000</v>
      </c>
      <c r="M76" s="9">
        <v>370</v>
      </c>
      <c r="N76" s="9">
        <v>7000</v>
      </c>
      <c r="O76" s="9">
        <f t="shared" ref="O76" si="3">J76-N76</f>
        <v>0</v>
      </c>
      <c r="P76" s="7" t="s">
        <v>848</v>
      </c>
    </row>
    <row r="77" spans="1:16" s="8" customFormat="1">
      <c r="A77" s="7" t="s">
        <v>828</v>
      </c>
      <c r="B77" s="7" t="s">
        <v>849</v>
      </c>
      <c r="C77" s="7" t="s">
        <v>859</v>
      </c>
      <c r="D77" s="7" t="s">
        <v>860</v>
      </c>
      <c r="E77" s="7" t="s">
        <v>862</v>
      </c>
      <c r="F77" s="7" t="s">
        <v>861</v>
      </c>
      <c r="G77" s="7" t="s">
        <v>141</v>
      </c>
      <c r="H77" s="7" t="s">
        <v>858</v>
      </c>
      <c r="I77" s="7" t="s">
        <v>16</v>
      </c>
      <c r="J77" s="9">
        <v>6649</v>
      </c>
      <c r="K77" s="9">
        <v>351</v>
      </c>
      <c r="L77" s="9">
        <v>6649</v>
      </c>
      <c r="M77" s="9">
        <v>351</v>
      </c>
      <c r="N77" s="9">
        <v>6649</v>
      </c>
      <c r="O77" s="9">
        <f>J77-N77</f>
        <v>0</v>
      </c>
      <c r="P77" s="7" t="s">
        <v>863</v>
      </c>
    </row>
    <row r="78" spans="1:16" s="8" customFormat="1">
      <c r="A78" s="39" t="s">
        <v>864</v>
      </c>
      <c r="B78" s="39" t="s">
        <v>865</v>
      </c>
      <c r="C78" s="39" t="s">
        <v>867</v>
      </c>
      <c r="D78" s="39" t="s">
        <v>868</v>
      </c>
      <c r="E78" s="39" t="s">
        <v>870</v>
      </c>
      <c r="F78" s="39" t="s">
        <v>869</v>
      </c>
      <c r="G78" s="7" t="s">
        <v>137</v>
      </c>
      <c r="H78" s="7" t="s">
        <v>866</v>
      </c>
      <c r="I78" s="7" t="s">
        <v>16</v>
      </c>
      <c r="J78" s="38">
        <v>11000</v>
      </c>
      <c r="K78" s="38">
        <v>11600</v>
      </c>
      <c r="L78" s="38">
        <v>11000</v>
      </c>
      <c r="M78" s="38">
        <v>11600</v>
      </c>
      <c r="N78" s="38">
        <v>11000</v>
      </c>
      <c r="O78" s="38">
        <f>J78-N78</f>
        <v>0</v>
      </c>
      <c r="P78" s="39" t="s">
        <v>871</v>
      </c>
    </row>
    <row r="79" spans="1:16" s="8" customFormat="1">
      <c r="A79" s="39"/>
      <c r="B79" s="39"/>
      <c r="C79" s="39"/>
      <c r="D79" s="39"/>
      <c r="E79" s="39"/>
      <c r="F79" s="39"/>
      <c r="G79" s="7" t="s">
        <v>138</v>
      </c>
      <c r="H79" s="7" t="s">
        <v>866</v>
      </c>
      <c r="I79" s="7" t="s">
        <v>31</v>
      </c>
      <c r="J79" s="38"/>
      <c r="K79" s="38"/>
      <c r="L79" s="38"/>
      <c r="M79" s="38"/>
      <c r="N79" s="38"/>
      <c r="O79" s="38"/>
      <c r="P79" s="39"/>
    </row>
    <row r="80" spans="1:16" s="8" customFormat="1">
      <c r="A80" s="7" t="s">
        <v>864</v>
      </c>
      <c r="B80" s="7" t="s">
        <v>872</v>
      </c>
      <c r="C80" s="7" t="s">
        <v>874</v>
      </c>
      <c r="D80" s="7" t="s">
        <v>875</v>
      </c>
      <c r="E80" s="7" t="s">
        <v>877</v>
      </c>
      <c r="F80" s="7" t="s">
        <v>876</v>
      </c>
      <c r="G80" s="7" t="s">
        <v>213</v>
      </c>
      <c r="H80" s="7" t="s">
        <v>873</v>
      </c>
      <c r="I80" s="7" t="s">
        <v>16</v>
      </c>
      <c r="J80" s="9">
        <v>5030</v>
      </c>
      <c r="K80" s="9">
        <v>970</v>
      </c>
      <c r="L80" s="9">
        <v>5030</v>
      </c>
      <c r="M80" s="9">
        <v>970</v>
      </c>
      <c r="N80" s="9">
        <v>5029.99</v>
      </c>
      <c r="O80" s="9">
        <f t="shared" ref="O80" si="4">J80-N80</f>
        <v>1.0000000000218279E-2</v>
      </c>
      <c r="P80" s="7" t="s">
        <v>878</v>
      </c>
    </row>
    <row r="81" spans="1:16" s="8" customFormat="1">
      <c r="A81" s="39" t="s">
        <v>864</v>
      </c>
      <c r="B81" s="39" t="s">
        <v>912</v>
      </c>
      <c r="C81" s="39" t="s">
        <v>922</v>
      </c>
      <c r="D81" s="39" t="s">
        <v>923</v>
      </c>
      <c r="E81" s="39" t="s">
        <v>925</v>
      </c>
      <c r="F81" s="39" t="s">
        <v>924</v>
      </c>
      <c r="G81" s="7" t="s">
        <v>214</v>
      </c>
      <c r="H81" s="7" t="s">
        <v>921</v>
      </c>
      <c r="I81" s="7" t="s">
        <v>31</v>
      </c>
      <c r="J81" s="38">
        <v>22800</v>
      </c>
      <c r="K81" s="38">
        <v>1200</v>
      </c>
      <c r="L81" s="38">
        <v>22799.98</v>
      </c>
      <c r="M81" s="38">
        <v>1200</v>
      </c>
      <c r="N81" s="38">
        <v>22799.98</v>
      </c>
      <c r="O81" s="38">
        <f>J81-N81</f>
        <v>2.0000000000436557E-2</v>
      </c>
      <c r="P81" s="39" t="s">
        <v>926</v>
      </c>
    </row>
    <row r="82" spans="1:16" s="8" customFormat="1">
      <c r="A82" s="39"/>
      <c r="B82" s="39"/>
      <c r="C82" s="39"/>
      <c r="D82" s="39"/>
      <c r="E82" s="39"/>
      <c r="F82" s="39"/>
      <c r="G82" s="7" t="s">
        <v>927</v>
      </c>
      <c r="H82" s="7" t="s">
        <v>928</v>
      </c>
      <c r="I82" s="7" t="s">
        <v>31</v>
      </c>
      <c r="J82" s="38"/>
      <c r="K82" s="38"/>
      <c r="L82" s="38"/>
      <c r="M82" s="38"/>
      <c r="N82" s="38"/>
      <c r="O82" s="38"/>
      <c r="P82" s="39"/>
    </row>
    <row r="83" spans="1:16" s="8" customFormat="1">
      <c r="A83" s="39"/>
      <c r="B83" s="39"/>
      <c r="C83" s="39"/>
      <c r="D83" s="39"/>
      <c r="E83" s="39"/>
      <c r="F83" s="39"/>
      <c r="G83" s="7" t="s">
        <v>929</v>
      </c>
      <c r="H83" s="7" t="s">
        <v>930</v>
      </c>
      <c r="I83" s="7" t="s">
        <v>31</v>
      </c>
      <c r="J83" s="38"/>
      <c r="K83" s="38"/>
      <c r="L83" s="38"/>
      <c r="M83" s="38"/>
      <c r="N83" s="38"/>
      <c r="O83" s="38"/>
      <c r="P83" s="39"/>
    </row>
    <row r="84" spans="1:16" s="8" customFormat="1">
      <c r="A84" s="39"/>
      <c r="B84" s="39"/>
      <c r="C84" s="39"/>
      <c r="D84" s="39"/>
      <c r="E84" s="39"/>
      <c r="F84" s="39"/>
      <c r="G84" s="7" t="s">
        <v>931</v>
      </c>
      <c r="H84" s="7" t="s">
        <v>932</v>
      </c>
      <c r="I84" s="7" t="s">
        <v>31</v>
      </c>
      <c r="J84" s="38"/>
      <c r="K84" s="38"/>
      <c r="L84" s="38"/>
      <c r="M84" s="38"/>
      <c r="N84" s="38"/>
      <c r="O84" s="38"/>
      <c r="P84" s="39"/>
    </row>
    <row r="85" spans="1:16" s="8" customFormat="1">
      <c r="A85" s="39"/>
      <c r="B85" s="39"/>
      <c r="C85" s="39"/>
      <c r="D85" s="39"/>
      <c r="E85" s="39"/>
      <c r="F85" s="39"/>
      <c r="G85" s="7" t="s">
        <v>212</v>
      </c>
      <c r="H85" s="7" t="s">
        <v>933</v>
      </c>
      <c r="I85" s="7" t="s">
        <v>31</v>
      </c>
      <c r="J85" s="38"/>
      <c r="K85" s="38"/>
      <c r="L85" s="38"/>
      <c r="M85" s="38"/>
      <c r="N85" s="38"/>
      <c r="O85" s="38"/>
      <c r="P85" s="39"/>
    </row>
    <row r="86" spans="1:16" s="8" customFormat="1">
      <c r="A86" s="39"/>
      <c r="B86" s="39"/>
      <c r="C86" s="39"/>
      <c r="D86" s="39"/>
      <c r="E86" s="39"/>
      <c r="F86" s="39"/>
      <c r="G86" s="7" t="s">
        <v>228</v>
      </c>
      <c r="H86" s="7" t="s">
        <v>934</v>
      </c>
      <c r="I86" s="7" t="s">
        <v>31</v>
      </c>
      <c r="J86" s="38"/>
      <c r="K86" s="38"/>
      <c r="L86" s="38"/>
      <c r="M86" s="38"/>
      <c r="N86" s="38"/>
      <c r="O86" s="38"/>
      <c r="P86" s="39"/>
    </row>
    <row r="87" spans="1:16" s="8" customFormat="1">
      <c r="A87" s="39" t="s">
        <v>936</v>
      </c>
      <c r="B87" s="39" t="s">
        <v>937</v>
      </c>
      <c r="C87" s="39" t="s">
        <v>944</v>
      </c>
      <c r="D87" s="39" t="s">
        <v>945</v>
      </c>
      <c r="E87" s="39" t="s">
        <v>947</v>
      </c>
      <c r="F87" s="39" t="s">
        <v>946</v>
      </c>
      <c r="G87" s="7" t="s">
        <v>229</v>
      </c>
      <c r="H87" s="7" t="s">
        <v>943</v>
      </c>
      <c r="I87" s="7" t="s">
        <v>16</v>
      </c>
      <c r="J87" s="38">
        <v>14000</v>
      </c>
      <c r="K87" s="38">
        <v>5000</v>
      </c>
      <c r="L87" s="38">
        <v>13999.98</v>
      </c>
      <c r="M87" s="38">
        <v>5000</v>
      </c>
      <c r="N87" s="38">
        <v>13999.98</v>
      </c>
      <c r="O87" s="38">
        <f>J87-N87</f>
        <v>2.0000000000436557E-2</v>
      </c>
      <c r="P87" s="39" t="s">
        <v>948</v>
      </c>
    </row>
    <row r="88" spans="1:16" s="8" customFormat="1">
      <c r="A88" s="39"/>
      <c r="B88" s="39"/>
      <c r="C88" s="39"/>
      <c r="D88" s="39"/>
      <c r="E88" s="39"/>
      <c r="F88" s="39"/>
      <c r="G88" s="7" t="s">
        <v>119</v>
      </c>
      <c r="H88" s="7" t="s">
        <v>949</v>
      </c>
      <c r="I88" s="7" t="s">
        <v>16</v>
      </c>
      <c r="J88" s="38"/>
      <c r="K88" s="38"/>
      <c r="L88" s="38"/>
      <c r="M88" s="38"/>
      <c r="N88" s="38"/>
      <c r="O88" s="38"/>
      <c r="P88" s="39"/>
    </row>
    <row r="89" spans="1:16" s="8" customFormat="1">
      <c r="A89" s="39" t="s">
        <v>936</v>
      </c>
      <c r="B89" s="39" t="s">
        <v>937</v>
      </c>
      <c r="C89" s="39" t="s">
        <v>951</v>
      </c>
      <c r="D89" s="39" t="s">
        <v>952</v>
      </c>
      <c r="E89" s="39" t="s">
        <v>954</v>
      </c>
      <c r="F89" s="39" t="s">
        <v>953</v>
      </c>
      <c r="G89" s="7" t="s">
        <v>376</v>
      </c>
      <c r="H89" s="7" t="s">
        <v>950</v>
      </c>
      <c r="I89" s="7" t="s">
        <v>16</v>
      </c>
      <c r="J89" s="38">
        <v>23400</v>
      </c>
      <c r="K89" s="38">
        <v>2600</v>
      </c>
      <c r="L89" s="38">
        <v>21177</v>
      </c>
      <c r="M89" s="38">
        <v>2353</v>
      </c>
      <c r="N89" s="38">
        <v>21177</v>
      </c>
      <c r="O89" s="38">
        <f>J89-N89</f>
        <v>2223</v>
      </c>
      <c r="P89" s="39" t="s">
        <v>955</v>
      </c>
    </row>
    <row r="90" spans="1:16" s="8" customFormat="1">
      <c r="A90" s="39"/>
      <c r="B90" s="39"/>
      <c r="C90" s="39"/>
      <c r="D90" s="39"/>
      <c r="E90" s="39"/>
      <c r="F90" s="39"/>
      <c r="G90" s="7" t="s">
        <v>240</v>
      </c>
      <c r="H90" s="7" t="s">
        <v>956</v>
      </c>
      <c r="I90" s="7" t="s">
        <v>31</v>
      </c>
      <c r="J90" s="38"/>
      <c r="K90" s="38"/>
      <c r="L90" s="38"/>
      <c r="M90" s="38"/>
      <c r="N90" s="38"/>
      <c r="O90" s="38"/>
      <c r="P90" s="39"/>
    </row>
    <row r="91" spans="1:16" s="8" customFormat="1">
      <c r="A91" s="39"/>
      <c r="B91" s="39"/>
      <c r="C91" s="39"/>
      <c r="D91" s="39"/>
      <c r="E91" s="39"/>
      <c r="F91" s="39"/>
      <c r="G91" s="7" t="s">
        <v>139</v>
      </c>
      <c r="H91" s="7" t="s">
        <v>956</v>
      </c>
      <c r="I91" s="7" t="s">
        <v>16</v>
      </c>
      <c r="J91" s="38"/>
      <c r="K91" s="38"/>
      <c r="L91" s="38"/>
      <c r="M91" s="38"/>
      <c r="N91" s="38"/>
      <c r="O91" s="38"/>
      <c r="P91" s="39"/>
    </row>
    <row r="92" spans="1:16" s="8" customFormat="1">
      <c r="A92" s="39"/>
      <c r="B92" s="39"/>
      <c r="C92" s="39"/>
      <c r="D92" s="39"/>
      <c r="E92" s="39"/>
      <c r="F92" s="39"/>
      <c r="G92" s="7" t="s">
        <v>140</v>
      </c>
      <c r="H92" s="7" t="s">
        <v>956</v>
      </c>
      <c r="I92" s="7" t="s">
        <v>31</v>
      </c>
      <c r="J92" s="38"/>
      <c r="K92" s="38"/>
      <c r="L92" s="38"/>
      <c r="M92" s="38"/>
      <c r="N92" s="38"/>
      <c r="O92" s="38"/>
      <c r="P92" s="39"/>
    </row>
    <row r="93" spans="1:16" s="8" customFormat="1" ht="18" customHeight="1">
      <c r="A93" s="7" t="s">
        <v>958</v>
      </c>
      <c r="B93" s="7" t="s">
        <v>959</v>
      </c>
      <c r="C93" s="7" t="s">
        <v>960</v>
      </c>
      <c r="D93" s="7" t="s">
        <v>961</v>
      </c>
      <c r="E93" s="7" t="s">
        <v>963</v>
      </c>
      <c r="F93" s="7" t="s">
        <v>962</v>
      </c>
      <c r="G93" s="7" t="s">
        <v>30</v>
      </c>
      <c r="H93" s="7" t="s">
        <v>957</v>
      </c>
      <c r="I93" s="7" t="s">
        <v>16</v>
      </c>
      <c r="J93" s="9">
        <v>7000</v>
      </c>
      <c r="K93" s="9">
        <v>1500</v>
      </c>
      <c r="L93" s="9">
        <v>7000</v>
      </c>
      <c r="M93" s="9">
        <v>1500</v>
      </c>
      <c r="N93" s="9">
        <v>7000</v>
      </c>
      <c r="O93" s="9">
        <f t="shared" ref="O93:O95" si="5">J93-N93</f>
        <v>0</v>
      </c>
      <c r="P93" s="7" t="s">
        <v>964</v>
      </c>
    </row>
    <row r="94" spans="1:16" s="8" customFormat="1" ht="18" customHeight="1">
      <c r="A94" s="7" t="s">
        <v>958</v>
      </c>
      <c r="B94" s="7" t="s">
        <v>959</v>
      </c>
      <c r="C94" s="7" t="s">
        <v>966</v>
      </c>
      <c r="D94" s="7" t="s">
        <v>967</v>
      </c>
      <c r="E94" s="7" t="s">
        <v>969</v>
      </c>
      <c r="F94" s="7" t="s">
        <v>968</v>
      </c>
      <c r="G94" s="7" t="s">
        <v>202</v>
      </c>
      <c r="H94" s="7" t="s">
        <v>965</v>
      </c>
      <c r="I94" s="7" t="s">
        <v>16</v>
      </c>
      <c r="J94" s="9">
        <v>7000</v>
      </c>
      <c r="K94" s="9">
        <v>500</v>
      </c>
      <c r="L94" s="9">
        <v>6734.93</v>
      </c>
      <c r="M94" s="9">
        <v>481.07</v>
      </c>
      <c r="N94" s="9">
        <v>6734.93</v>
      </c>
      <c r="O94" s="9">
        <f t="shared" si="5"/>
        <v>265.06999999999971</v>
      </c>
      <c r="P94" s="7" t="s">
        <v>970</v>
      </c>
    </row>
    <row r="95" spans="1:16" s="8" customFormat="1" ht="18" customHeight="1">
      <c r="A95" s="7" t="s">
        <v>958</v>
      </c>
      <c r="B95" s="7" t="s">
        <v>959</v>
      </c>
      <c r="C95" s="7" t="s">
        <v>972</v>
      </c>
      <c r="D95" s="7" t="s">
        <v>973</v>
      </c>
      <c r="E95" s="7" t="s">
        <v>975</v>
      </c>
      <c r="F95" s="7" t="s">
        <v>974</v>
      </c>
      <c r="G95" s="7" t="s">
        <v>204</v>
      </c>
      <c r="H95" s="7" t="s">
        <v>971</v>
      </c>
      <c r="I95" s="7" t="s">
        <v>16</v>
      </c>
      <c r="J95" s="9">
        <v>6000</v>
      </c>
      <c r="K95" s="9">
        <v>500</v>
      </c>
      <c r="L95" s="9">
        <v>6000</v>
      </c>
      <c r="M95" s="9">
        <v>500</v>
      </c>
      <c r="N95" s="9">
        <v>6000</v>
      </c>
      <c r="O95" s="9">
        <f t="shared" si="5"/>
        <v>0</v>
      </c>
      <c r="P95" s="7" t="s">
        <v>976</v>
      </c>
    </row>
    <row r="96" spans="1:16" s="8" customFormat="1" ht="18" customHeight="1">
      <c r="A96" s="7" t="s">
        <v>958</v>
      </c>
      <c r="B96" s="7" t="s">
        <v>1005</v>
      </c>
      <c r="C96" s="7" t="s">
        <v>1006</v>
      </c>
      <c r="D96" s="7" t="s">
        <v>1007</v>
      </c>
      <c r="E96" s="7" t="s">
        <v>1009</v>
      </c>
      <c r="F96" s="7" t="s">
        <v>1008</v>
      </c>
      <c r="G96" s="7" t="s">
        <v>170</v>
      </c>
      <c r="H96" s="7" t="s">
        <v>1004</v>
      </c>
      <c r="I96" s="7" t="s">
        <v>16</v>
      </c>
      <c r="J96" s="9">
        <v>6640</v>
      </c>
      <c r="K96" s="9">
        <v>360</v>
      </c>
      <c r="L96" s="9">
        <v>6640</v>
      </c>
      <c r="M96" s="9">
        <v>360</v>
      </c>
      <c r="N96" s="9">
        <v>6640</v>
      </c>
      <c r="O96" s="9">
        <f>J96-N96</f>
        <v>0</v>
      </c>
      <c r="P96" s="7" t="s">
        <v>1010</v>
      </c>
    </row>
    <row r="97" spans="1:16" s="8" customFormat="1">
      <c r="A97" s="39" t="s">
        <v>1041</v>
      </c>
      <c r="B97" s="39" t="s">
        <v>1072</v>
      </c>
      <c r="C97" s="39" t="s">
        <v>1073</v>
      </c>
      <c r="D97" s="39" t="s">
        <v>1074</v>
      </c>
      <c r="E97" s="39" t="s">
        <v>1076</v>
      </c>
      <c r="F97" s="39" t="s">
        <v>1075</v>
      </c>
      <c r="G97" s="7" t="s">
        <v>213</v>
      </c>
      <c r="H97" s="7" t="s">
        <v>1071</v>
      </c>
      <c r="I97" s="7" t="s">
        <v>31</v>
      </c>
      <c r="J97" s="38">
        <v>33837.78</v>
      </c>
      <c r="K97" s="38">
        <v>13350</v>
      </c>
      <c r="L97" s="38">
        <v>21292.57</v>
      </c>
      <c r="M97" s="38">
        <v>8400.5499999999993</v>
      </c>
      <c r="N97" s="38">
        <v>21292.57</v>
      </c>
      <c r="O97" s="38">
        <f>J97-N97</f>
        <v>12545.21</v>
      </c>
      <c r="P97" s="39" t="s">
        <v>1077</v>
      </c>
    </row>
    <row r="98" spans="1:16" s="8" customFormat="1">
      <c r="A98" s="39"/>
      <c r="B98" s="39"/>
      <c r="C98" s="39"/>
      <c r="D98" s="39"/>
      <c r="E98" s="39"/>
      <c r="F98" s="39"/>
      <c r="G98" s="7" t="s">
        <v>204</v>
      </c>
      <c r="H98" s="7" t="s">
        <v>1078</v>
      </c>
      <c r="I98" s="7" t="s">
        <v>31</v>
      </c>
      <c r="J98" s="38"/>
      <c r="K98" s="38"/>
      <c r="L98" s="38"/>
      <c r="M98" s="38"/>
      <c r="N98" s="38"/>
      <c r="O98" s="38"/>
      <c r="P98" s="39"/>
    </row>
    <row r="99" spans="1:16" s="8" customFormat="1">
      <c r="A99" s="39"/>
      <c r="B99" s="39"/>
      <c r="C99" s="39"/>
      <c r="D99" s="39"/>
      <c r="E99" s="39"/>
      <c r="F99" s="39"/>
      <c r="G99" s="7" t="s">
        <v>184</v>
      </c>
      <c r="H99" s="7" t="s">
        <v>1079</v>
      </c>
      <c r="I99" s="7" t="s">
        <v>31</v>
      </c>
      <c r="J99" s="38"/>
      <c r="K99" s="38"/>
      <c r="L99" s="38"/>
      <c r="M99" s="38"/>
      <c r="N99" s="38"/>
      <c r="O99" s="38"/>
      <c r="P99" s="39"/>
    </row>
    <row r="100" spans="1:16" s="8" customFormat="1">
      <c r="A100" s="39"/>
      <c r="B100" s="39"/>
      <c r="C100" s="39"/>
      <c r="D100" s="39"/>
      <c r="E100" s="39"/>
      <c r="F100" s="39"/>
      <c r="G100" s="7" t="s">
        <v>84</v>
      </c>
      <c r="H100" s="7" t="s">
        <v>1080</v>
      </c>
      <c r="I100" s="7" t="s">
        <v>31</v>
      </c>
      <c r="J100" s="38"/>
      <c r="K100" s="38"/>
      <c r="L100" s="38"/>
      <c r="M100" s="38"/>
      <c r="N100" s="38"/>
      <c r="O100" s="38"/>
      <c r="P100" s="39"/>
    </row>
    <row r="101" spans="1:16" s="8" customFormat="1">
      <c r="A101" s="39"/>
      <c r="B101" s="39"/>
      <c r="C101" s="39"/>
      <c r="D101" s="39"/>
      <c r="E101" s="39"/>
      <c r="F101" s="39"/>
      <c r="G101" s="7" t="s">
        <v>96</v>
      </c>
      <c r="H101" s="7" t="s">
        <v>1081</v>
      </c>
      <c r="I101" s="7" t="s">
        <v>31</v>
      </c>
      <c r="J101" s="38"/>
      <c r="K101" s="38"/>
      <c r="L101" s="38"/>
      <c r="M101" s="38"/>
      <c r="N101" s="38"/>
      <c r="O101" s="38"/>
      <c r="P101" s="39"/>
    </row>
    <row r="102" spans="1:16" s="8" customFormat="1">
      <c r="A102" s="39"/>
      <c r="B102" s="39"/>
      <c r="C102" s="39"/>
      <c r="D102" s="39"/>
      <c r="E102" s="39"/>
      <c r="F102" s="39"/>
      <c r="G102" s="7" t="s">
        <v>97</v>
      </c>
      <c r="H102" s="7" t="s">
        <v>1082</v>
      </c>
      <c r="I102" s="7" t="s">
        <v>31</v>
      </c>
      <c r="J102" s="38"/>
      <c r="K102" s="38"/>
      <c r="L102" s="38"/>
      <c r="M102" s="38"/>
      <c r="N102" s="38"/>
      <c r="O102" s="38"/>
      <c r="P102" s="39"/>
    </row>
    <row r="103" spans="1:16" s="8" customFormat="1">
      <c r="A103" s="39"/>
      <c r="B103" s="39"/>
      <c r="C103" s="39"/>
      <c r="D103" s="39"/>
      <c r="E103" s="39"/>
      <c r="F103" s="39"/>
      <c r="G103" s="7" t="s">
        <v>168</v>
      </c>
      <c r="H103" s="7" t="s">
        <v>1083</v>
      </c>
      <c r="I103" s="7" t="s">
        <v>31</v>
      </c>
      <c r="J103" s="38"/>
      <c r="K103" s="38"/>
      <c r="L103" s="38"/>
      <c r="M103" s="38"/>
      <c r="N103" s="38"/>
      <c r="O103" s="38"/>
      <c r="P103" s="39"/>
    </row>
    <row r="104" spans="1:16" s="8" customFormat="1">
      <c r="A104" s="39"/>
      <c r="B104" s="39"/>
      <c r="C104" s="39"/>
      <c r="D104" s="39"/>
      <c r="E104" s="39"/>
      <c r="F104" s="39"/>
      <c r="G104" s="7" t="s">
        <v>170</v>
      </c>
      <c r="H104" s="7" t="s">
        <v>1084</v>
      </c>
      <c r="I104" s="7" t="s">
        <v>31</v>
      </c>
      <c r="J104" s="38"/>
      <c r="K104" s="38"/>
      <c r="L104" s="38"/>
      <c r="M104" s="38"/>
      <c r="N104" s="38"/>
      <c r="O104" s="38"/>
      <c r="P104" s="39"/>
    </row>
    <row r="105" spans="1:16" s="8" customFormat="1">
      <c r="A105" s="39"/>
      <c r="B105" s="39"/>
      <c r="C105" s="39"/>
      <c r="D105" s="39"/>
      <c r="E105" s="39"/>
      <c r="F105" s="39"/>
      <c r="G105" s="7" t="s">
        <v>203</v>
      </c>
      <c r="H105" s="7" t="s">
        <v>1085</v>
      </c>
      <c r="I105" s="7" t="s">
        <v>31</v>
      </c>
      <c r="J105" s="38"/>
      <c r="K105" s="38"/>
      <c r="L105" s="38"/>
      <c r="M105" s="38"/>
      <c r="N105" s="38"/>
      <c r="O105" s="38"/>
      <c r="P105" s="39"/>
    </row>
    <row r="106" spans="1:16" s="8" customFormat="1">
      <c r="A106" s="39"/>
      <c r="B106" s="39"/>
      <c r="C106" s="39"/>
      <c r="D106" s="39"/>
      <c r="E106" s="39"/>
      <c r="F106" s="39"/>
      <c r="G106" s="7" t="s">
        <v>211</v>
      </c>
      <c r="H106" s="7" t="s">
        <v>1086</v>
      </c>
      <c r="I106" s="7" t="s">
        <v>31</v>
      </c>
      <c r="J106" s="38"/>
      <c r="K106" s="38"/>
      <c r="L106" s="38"/>
      <c r="M106" s="38"/>
      <c r="N106" s="38"/>
      <c r="O106" s="38"/>
      <c r="P106" s="39"/>
    </row>
    <row r="107" spans="1:16" s="8" customFormat="1">
      <c r="A107" s="39"/>
      <c r="B107" s="39"/>
      <c r="C107" s="39"/>
      <c r="D107" s="39"/>
      <c r="E107" s="39"/>
      <c r="F107" s="39"/>
      <c r="G107" s="7" t="s">
        <v>255</v>
      </c>
      <c r="H107" s="7" t="s">
        <v>1087</v>
      </c>
      <c r="I107" s="7" t="s">
        <v>31</v>
      </c>
      <c r="J107" s="38"/>
      <c r="K107" s="38"/>
      <c r="L107" s="38"/>
      <c r="M107" s="38"/>
      <c r="N107" s="38"/>
      <c r="O107" s="38"/>
      <c r="P107" s="39"/>
    </row>
    <row r="108" spans="1:16" s="8" customFormat="1">
      <c r="A108" s="39"/>
      <c r="B108" s="39"/>
      <c r="C108" s="39"/>
      <c r="D108" s="39"/>
      <c r="E108" s="39"/>
      <c r="F108" s="39"/>
      <c r="G108" s="7" t="s">
        <v>22</v>
      </c>
      <c r="H108" s="7" t="s">
        <v>1088</v>
      </c>
      <c r="I108" s="7" t="s">
        <v>31</v>
      </c>
      <c r="J108" s="38"/>
      <c r="K108" s="38"/>
      <c r="L108" s="38"/>
      <c r="M108" s="38"/>
      <c r="N108" s="38"/>
      <c r="O108" s="38"/>
      <c r="P108" s="39"/>
    </row>
    <row r="109" spans="1:16" s="8" customFormat="1">
      <c r="A109" s="39"/>
      <c r="B109" s="39"/>
      <c r="C109" s="39"/>
      <c r="D109" s="39"/>
      <c r="E109" s="39"/>
      <c r="F109" s="39"/>
      <c r="G109" s="7" t="s">
        <v>224</v>
      </c>
      <c r="H109" s="7" t="s">
        <v>1089</v>
      </c>
      <c r="I109" s="7" t="s">
        <v>31</v>
      </c>
      <c r="J109" s="38"/>
      <c r="K109" s="38"/>
      <c r="L109" s="38"/>
      <c r="M109" s="38"/>
      <c r="N109" s="38"/>
      <c r="O109" s="38"/>
      <c r="P109" s="39"/>
    </row>
    <row r="110" spans="1:16" s="8" customFormat="1">
      <c r="A110" s="39"/>
      <c r="B110" s="39"/>
      <c r="C110" s="39"/>
      <c r="D110" s="39"/>
      <c r="E110" s="39"/>
      <c r="F110" s="39"/>
      <c r="G110" s="7" t="s">
        <v>86</v>
      </c>
      <c r="H110" s="7" t="s">
        <v>1090</v>
      </c>
      <c r="I110" s="7" t="s">
        <v>31</v>
      </c>
      <c r="J110" s="38"/>
      <c r="K110" s="38"/>
      <c r="L110" s="38"/>
      <c r="M110" s="38"/>
      <c r="N110" s="38"/>
      <c r="O110" s="38"/>
      <c r="P110" s="39"/>
    </row>
    <row r="111" spans="1:16" s="8" customFormat="1">
      <c r="A111" s="39"/>
      <c r="B111" s="39"/>
      <c r="C111" s="39"/>
      <c r="D111" s="39"/>
      <c r="E111" s="39"/>
      <c r="F111" s="39"/>
      <c r="G111" s="7" t="s">
        <v>165</v>
      </c>
      <c r="H111" s="7" t="s">
        <v>1091</v>
      </c>
      <c r="I111" s="7" t="s">
        <v>31</v>
      </c>
      <c r="J111" s="38"/>
      <c r="K111" s="38"/>
      <c r="L111" s="38"/>
      <c r="M111" s="38"/>
      <c r="N111" s="38"/>
      <c r="O111" s="38"/>
      <c r="P111" s="39"/>
    </row>
    <row r="112" spans="1:16" s="8" customFormat="1">
      <c r="A112" s="39"/>
      <c r="B112" s="39"/>
      <c r="C112" s="39"/>
      <c r="D112" s="39"/>
      <c r="E112" s="39"/>
      <c r="F112" s="39"/>
      <c r="G112" s="7" t="s">
        <v>217</v>
      </c>
      <c r="H112" s="7" t="s">
        <v>1092</v>
      </c>
      <c r="I112" s="7" t="s">
        <v>31</v>
      </c>
      <c r="J112" s="38"/>
      <c r="K112" s="38"/>
      <c r="L112" s="38"/>
      <c r="M112" s="38"/>
      <c r="N112" s="38"/>
      <c r="O112" s="38"/>
      <c r="P112" s="39"/>
    </row>
    <row r="113" spans="1:16" s="8" customFormat="1">
      <c r="A113" s="39"/>
      <c r="B113" s="39"/>
      <c r="C113" s="39"/>
      <c r="D113" s="39"/>
      <c r="E113" s="39"/>
      <c r="F113" s="39"/>
      <c r="G113" s="7" t="s">
        <v>273</v>
      </c>
      <c r="H113" s="7" t="s">
        <v>1093</v>
      </c>
      <c r="I113" s="7" t="s">
        <v>31</v>
      </c>
      <c r="J113" s="38"/>
      <c r="K113" s="38"/>
      <c r="L113" s="38"/>
      <c r="M113" s="38"/>
      <c r="N113" s="38"/>
      <c r="O113" s="38"/>
      <c r="P113" s="39"/>
    </row>
    <row r="114" spans="1:16" s="8" customFormat="1">
      <c r="A114" s="39"/>
      <c r="B114" s="39"/>
      <c r="C114" s="39"/>
      <c r="D114" s="39"/>
      <c r="E114" s="39"/>
      <c r="F114" s="39"/>
      <c r="G114" s="7" t="s">
        <v>202</v>
      </c>
      <c r="H114" s="7" t="s">
        <v>1094</v>
      </c>
      <c r="I114" s="7" t="s">
        <v>31</v>
      </c>
      <c r="J114" s="38"/>
      <c r="K114" s="38"/>
      <c r="L114" s="38"/>
      <c r="M114" s="38"/>
      <c r="N114" s="38"/>
      <c r="O114" s="38"/>
      <c r="P114" s="39"/>
    </row>
    <row r="115" spans="1:16" s="8" customFormat="1">
      <c r="A115" s="42" t="s">
        <v>1105</v>
      </c>
      <c r="B115" s="42" t="s">
        <v>1144</v>
      </c>
      <c r="C115" s="42" t="s">
        <v>1145</v>
      </c>
      <c r="D115" s="42" t="s">
        <v>1146</v>
      </c>
      <c r="E115" s="42" t="s">
        <v>1148</v>
      </c>
      <c r="F115" s="7" t="s">
        <v>1147</v>
      </c>
      <c r="G115" s="7" t="s">
        <v>652</v>
      </c>
      <c r="H115" s="7" t="s">
        <v>1143</v>
      </c>
      <c r="I115" s="7" t="s">
        <v>16</v>
      </c>
      <c r="J115" s="40">
        <v>11000</v>
      </c>
      <c r="K115" s="40">
        <v>2300</v>
      </c>
      <c r="L115" s="40">
        <v>5631.57</v>
      </c>
      <c r="M115" s="40">
        <v>1192.21</v>
      </c>
      <c r="N115" s="40">
        <v>5631.57</v>
      </c>
      <c r="O115" s="40">
        <f>J115-N115</f>
        <v>5368.43</v>
      </c>
      <c r="P115" s="42" t="s">
        <v>1149</v>
      </c>
    </row>
    <row r="116" spans="1:16" s="8" customFormat="1">
      <c r="A116" s="41"/>
      <c r="B116" s="41"/>
      <c r="C116" s="41"/>
      <c r="D116" s="41"/>
      <c r="E116" s="41"/>
      <c r="F116" s="7" t="s">
        <v>1150</v>
      </c>
      <c r="G116" s="7" t="s">
        <v>206</v>
      </c>
      <c r="H116" s="7" t="s">
        <v>1143</v>
      </c>
      <c r="I116" s="7" t="s">
        <v>31</v>
      </c>
      <c r="J116" s="41"/>
      <c r="K116" s="41"/>
      <c r="L116" s="41"/>
      <c r="M116" s="41"/>
      <c r="N116" s="41"/>
      <c r="O116" s="41"/>
      <c r="P116" s="41"/>
    </row>
    <row r="117" spans="1:16" s="8" customFormat="1">
      <c r="A117" s="7" t="s">
        <v>1105</v>
      </c>
      <c r="B117" s="7" t="s">
        <v>1144</v>
      </c>
      <c r="C117" s="7" t="s">
        <v>1152</v>
      </c>
      <c r="D117" s="7" t="s">
        <v>1153</v>
      </c>
      <c r="E117" s="7" t="s">
        <v>1155</v>
      </c>
      <c r="F117" s="7" t="s">
        <v>1154</v>
      </c>
      <c r="G117" s="7" t="s">
        <v>171</v>
      </c>
      <c r="H117" s="7" t="s">
        <v>1151</v>
      </c>
      <c r="I117" s="7" t="s">
        <v>16</v>
      </c>
      <c r="J117" s="9">
        <v>7000</v>
      </c>
      <c r="K117" s="9">
        <v>1500</v>
      </c>
      <c r="L117" s="9">
        <v>4796.76</v>
      </c>
      <c r="M117" s="9">
        <v>1027.8800000000001</v>
      </c>
      <c r="N117" s="9">
        <v>4796.76</v>
      </c>
      <c r="O117" s="9">
        <f t="shared" ref="O117" si="6">J117-N117</f>
        <v>2203.2399999999998</v>
      </c>
      <c r="P117" s="7" t="s">
        <v>1156</v>
      </c>
    </row>
    <row r="118" spans="1:16" s="8" customFormat="1">
      <c r="A118" s="39" t="s">
        <v>1210</v>
      </c>
      <c r="B118" s="39" t="s">
        <v>1211</v>
      </c>
      <c r="C118" s="39" t="s">
        <v>1212</v>
      </c>
      <c r="D118" s="39" t="s">
        <v>1213</v>
      </c>
      <c r="E118" s="39" t="s">
        <v>1215</v>
      </c>
      <c r="F118" s="39" t="s">
        <v>1214</v>
      </c>
      <c r="G118" s="7" t="s">
        <v>84</v>
      </c>
      <c r="H118" s="7" t="s">
        <v>1209</v>
      </c>
      <c r="I118" s="7" t="s">
        <v>16</v>
      </c>
      <c r="J118" s="38">
        <v>10000</v>
      </c>
      <c r="K118" s="38">
        <v>0</v>
      </c>
      <c r="L118" s="38">
        <v>5000</v>
      </c>
      <c r="M118" s="38">
        <v>0</v>
      </c>
      <c r="N118" s="38">
        <v>5000</v>
      </c>
      <c r="O118" s="38">
        <f>J118-N118</f>
        <v>5000</v>
      </c>
      <c r="P118" s="42" t="s">
        <v>1217</v>
      </c>
    </row>
    <row r="119" spans="1:16" s="8" customFormat="1">
      <c r="A119" s="39"/>
      <c r="B119" s="39"/>
      <c r="C119" s="39"/>
      <c r="D119" s="39"/>
      <c r="E119" s="39"/>
      <c r="F119" s="39"/>
      <c r="G119" s="7" t="s">
        <v>96</v>
      </c>
      <c r="H119" s="7" t="s">
        <v>1216</v>
      </c>
      <c r="I119" s="7" t="s">
        <v>16</v>
      </c>
      <c r="J119" s="38"/>
      <c r="K119" s="38"/>
      <c r="L119" s="38"/>
      <c r="M119" s="38"/>
      <c r="N119" s="38"/>
      <c r="O119" s="38"/>
      <c r="P119" s="41"/>
    </row>
    <row r="120" spans="1:16" s="8" customFormat="1">
      <c r="J120" s="11">
        <f>SUM(J2:J119)</f>
        <v>479761.14</v>
      </c>
      <c r="K120" s="11">
        <f t="shared" ref="K120:O120" si="7">SUM(K2:K119)</f>
        <v>157888.64000000001</v>
      </c>
      <c r="L120" s="11">
        <f t="shared" si="7"/>
        <v>391230.73</v>
      </c>
      <c r="M120" s="11">
        <f t="shared" si="7"/>
        <v>124980.99000000002</v>
      </c>
      <c r="N120" s="11">
        <f t="shared" si="7"/>
        <v>391230.22</v>
      </c>
      <c r="O120" s="11">
        <f t="shared" si="7"/>
        <v>88530.92</v>
      </c>
    </row>
    <row r="121" spans="1:16" s="8" customFormat="1"/>
    <row r="122" spans="1:16" s="8" customFormat="1">
      <c r="L122" s="10"/>
    </row>
    <row r="123" spans="1:16" s="8" customFormat="1"/>
    <row r="124" spans="1:16" s="8" customFormat="1"/>
    <row r="125" spans="1:16" s="8" customFormat="1"/>
    <row r="126" spans="1:16" s="8" customFormat="1"/>
    <row r="127" spans="1:16" s="8" customFormat="1"/>
    <row r="128" spans="1:16" s="8" customFormat="1"/>
    <row r="129" s="8" customFormat="1"/>
    <row r="130" s="8" customFormat="1"/>
    <row r="131" s="8" customFormat="1"/>
    <row r="132" s="8" customFormat="1"/>
    <row r="133" s="8" customFormat="1"/>
    <row r="134" s="8" customFormat="1"/>
    <row r="135" s="8" customFormat="1"/>
    <row r="136" s="8" customFormat="1"/>
    <row r="137" s="8" customFormat="1"/>
    <row r="138" s="8" customFormat="1"/>
    <row r="139" s="8" customFormat="1"/>
    <row r="140" s="8" customFormat="1"/>
    <row r="141" s="8" customFormat="1"/>
    <row r="142" s="8" customFormat="1"/>
    <row r="143" s="8" customFormat="1"/>
    <row r="144" s="8" customFormat="1"/>
    <row r="145" s="8" customFormat="1"/>
    <row r="146" s="8" customFormat="1"/>
    <row r="147" s="8" customFormat="1"/>
    <row r="148" s="8" customFormat="1"/>
    <row r="149" s="8" customFormat="1"/>
    <row r="150" s="8" customFormat="1"/>
    <row r="151" s="8" customFormat="1"/>
    <row r="152" s="8" customFormat="1"/>
    <row r="153" s="8" customFormat="1"/>
    <row r="154" s="8" customFormat="1"/>
    <row r="155" s="8" customFormat="1"/>
    <row r="156" s="8" customFormat="1"/>
    <row r="157" s="8" customFormat="1"/>
    <row r="158" s="8" customFormat="1"/>
    <row r="159" s="8" customFormat="1"/>
    <row r="160" s="8" customFormat="1"/>
    <row r="161" s="8" customFormat="1"/>
    <row r="162" s="8" customFormat="1"/>
    <row r="163" s="8" customFormat="1"/>
    <row r="164" s="8" customFormat="1"/>
    <row r="165" s="8" customFormat="1"/>
    <row r="166" s="8" customFormat="1"/>
    <row r="167" s="8" customFormat="1"/>
    <row r="168" s="8" customFormat="1"/>
    <row r="169" s="8" customFormat="1"/>
    <row r="170" s="8" customFormat="1"/>
    <row r="171" s="8" customFormat="1"/>
    <row r="172" s="8" customFormat="1"/>
    <row r="173" s="8" customFormat="1"/>
    <row r="174" s="8" customFormat="1"/>
    <row r="175" s="8" customFormat="1"/>
    <row r="176" s="8" customFormat="1"/>
    <row r="177" s="8" customFormat="1"/>
    <row r="178" s="8" customFormat="1"/>
    <row r="179" s="8" customFormat="1"/>
    <row r="180" s="8" customFormat="1"/>
    <row r="181" s="8" customFormat="1"/>
    <row r="182" s="8" customFormat="1"/>
    <row r="183" s="8" customFormat="1"/>
    <row r="184" s="8" customFormat="1"/>
    <row r="185" s="8" customFormat="1"/>
    <row r="186" s="8" customFormat="1"/>
    <row r="187" s="8" customFormat="1"/>
    <row r="188" s="8" customFormat="1"/>
    <row r="189" s="8" customFormat="1"/>
    <row r="190" s="8" customFormat="1"/>
    <row r="191" s="8" customFormat="1"/>
    <row r="192" s="8" customFormat="1"/>
    <row r="193" s="8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</sheetData>
  <autoFilter ref="C1:C220"/>
  <mergeCells count="284">
    <mergeCell ref="N43:N49"/>
    <mergeCell ref="O43:O49"/>
    <mergeCell ref="P43:P49"/>
    <mergeCell ref="A43:A49"/>
    <mergeCell ref="B43:B49"/>
    <mergeCell ref="C43:C49"/>
    <mergeCell ref="D43:D49"/>
    <mergeCell ref="E43:E49"/>
    <mergeCell ref="J43:J49"/>
    <mergeCell ref="K43:K49"/>
    <mergeCell ref="L43:L49"/>
    <mergeCell ref="M43:M49"/>
    <mergeCell ref="M16:M17"/>
    <mergeCell ref="N16:N17"/>
    <mergeCell ref="O16:O17"/>
    <mergeCell ref="P16:P17"/>
    <mergeCell ref="A16:A17"/>
    <mergeCell ref="B16:B17"/>
    <mergeCell ref="C16:C17"/>
    <mergeCell ref="D16:D17"/>
    <mergeCell ref="E16:E17"/>
    <mergeCell ref="N57:N68"/>
    <mergeCell ref="N69:N72"/>
    <mergeCell ref="N115:N116"/>
    <mergeCell ref="A118:A119"/>
    <mergeCell ref="B118:B119"/>
    <mergeCell ref="C118:C119"/>
    <mergeCell ref="D118:D119"/>
    <mergeCell ref="E118:E119"/>
    <mergeCell ref="F118:F119"/>
    <mergeCell ref="J118:J119"/>
    <mergeCell ref="K118:K119"/>
    <mergeCell ref="L118:L119"/>
    <mergeCell ref="M118:M119"/>
    <mergeCell ref="M115:M116"/>
    <mergeCell ref="F87:F88"/>
    <mergeCell ref="J87:J88"/>
    <mergeCell ref="K87:K88"/>
    <mergeCell ref="L87:L88"/>
    <mergeCell ref="M81:M86"/>
    <mergeCell ref="M78:M79"/>
    <mergeCell ref="F71:F72"/>
    <mergeCell ref="A69:A72"/>
    <mergeCell ref="B69:B72"/>
    <mergeCell ref="C69:C72"/>
    <mergeCell ref="O118:O119"/>
    <mergeCell ref="P118:P119"/>
    <mergeCell ref="N118:N119"/>
    <mergeCell ref="A97:A114"/>
    <mergeCell ref="B97:B114"/>
    <mergeCell ref="C97:C114"/>
    <mergeCell ref="D97:D114"/>
    <mergeCell ref="E97:E114"/>
    <mergeCell ref="F97:F114"/>
    <mergeCell ref="J97:J114"/>
    <mergeCell ref="K97:K114"/>
    <mergeCell ref="L97:L114"/>
    <mergeCell ref="M97:M114"/>
    <mergeCell ref="O97:O114"/>
    <mergeCell ref="P97:P114"/>
    <mergeCell ref="N97:N114"/>
    <mergeCell ref="A115:A116"/>
    <mergeCell ref="B115:B116"/>
    <mergeCell ref="C115:C116"/>
    <mergeCell ref="D115:D116"/>
    <mergeCell ref="E115:E116"/>
    <mergeCell ref="J115:J116"/>
    <mergeCell ref="K115:K116"/>
    <mergeCell ref="L115:L116"/>
    <mergeCell ref="O115:O116"/>
    <mergeCell ref="P115:P116"/>
    <mergeCell ref="M87:M88"/>
    <mergeCell ref="O87:O88"/>
    <mergeCell ref="P87:P88"/>
    <mergeCell ref="A89:A92"/>
    <mergeCell ref="B89:B92"/>
    <mergeCell ref="C89:C92"/>
    <mergeCell ref="D89:D92"/>
    <mergeCell ref="E89:E92"/>
    <mergeCell ref="F89:F92"/>
    <mergeCell ref="J89:J92"/>
    <mergeCell ref="K89:K92"/>
    <mergeCell ref="L89:L92"/>
    <mergeCell ref="M89:M92"/>
    <mergeCell ref="O89:O92"/>
    <mergeCell ref="P89:P92"/>
    <mergeCell ref="N87:N88"/>
    <mergeCell ref="N89:N92"/>
    <mergeCell ref="A87:A88"/>
    <mergeCell ref="B87:B88"/>
    <mergeCell ref="C87:C88"/>
    <mergeCell ref="D87:D88"/>
    <mergeCell ref="E87:E88"/>
    <mergeCell ref="O81:O86"/>
    <mergeCell ref="P81:P86"/>
    <mergeCell ref="N81:N86"/>
    <mergeCell ref="A81:A86"/>
    <mergeCell ref="B81:B86"/>
    <mergeCell ref="C81:C86"/>
    <mergeCell ref="D81:D86"/>
    <mergeCell ref="E81:E86"/>
    <mergeCell ref="F81:F86"/>
    <mergeCell ref="J81:J86"/>
    <mergeCell ref="K81:K86"/>
    <mergeCell ref="L81:L86"/>
    <mergeCell ref="O78:O79"/>
    <mergeCell ref="P78:P79"/>
    <mergeCell ref="N78:N79"/>
    <mergeCell ref="A78:A79"/>
    <mergeCell ref="B78:B79"/>
    <mergeCell ref="C78:C79"/>
    <mergeCell ref="D78:D79"/>
    <mergeCell ref="E78:E79"/>
    <mergeCell ref="F78:F79"/>
    <mergeCell ref="J78:J79"/>
    <mergeCell ref="K78:K79"/>
    <mergeCell ref="L78:L79"/>
    <mergeCell ref="D69:D72"/>
    <mergeCell ref="E69:E72"/>
    <mergeCell ref="J69:J72"/>
    <mergeCell ref="F69:F70"/>
    <mergeCell ref="K69:K72"/>
    <mergeCell ref="L69:L72"/>
    <mergeCell ref="M69:M72"/>
    <mergeCell ref="O69:O72"/>
    <mergeCell ref="P69:P72"/>
    <mergeCell ref="O53:O54"/>
    <mergeCell ref="P53:P54"/>
    <mergeCell ref="N53:N54"/>
    <mergeCell ref="A53:A54"/>
    <mergeCell ref="B53:B54"/>
    <mergeCell ref="C53:C54"/>
    <mergeCell ref="D53:D54"/>
    <mergeCell ref="E53:E54"/>
    <mergeCell ref="F53:F54"/>
    <mergeCell ref="J53:J54"/>
    <mergeCell ref="K53:K54"/>
    <mergeCell ref="L53:L54"/>
    <mergeCell ref="B50:B52"/>
    <mergeCell ref="C50:C52"/>
    <mergeCell ref="D50:D52"/>
    <mergeCell ref="E50:E52"/>
    <mergeCell ref="F50:F52"/>
    <mergeCell ref="J50:J52"/>
    <mergeCell ref="K50:K52"/>
    <mergeCell ref="L50:L52"/>
    <mergeCell ref="M53:M54"/>
    <mergeCell ref="A37:A40"/>
    <mergeCell ref="B37:B40"/>
    <mergeCell ref="C37:C40"/>
    <mergeCell ref="D37:D40"/>
    <mergeCell ref="E37:E40"/>
    <mergeCell ref="F37:F40"/>
    <mergeCell ref="J37:J40"/>
    <mergeCell ref="K37:K40"/>
    <mergeCell ref="L37:L40"/>
    <mergeCell ref="A26:A35"/>
    <mergeCell ref="B26:B35"/>
    <mergeCell ref="C26:C35"/>
    <mergeCell ref="D26:D35"/>
    <mergeCell ref="E26:E35"/>
    <mergeCell ref="F26:F35"/>
    <mergeCell ref="J26:J35"/>
    <mergeCell ref="K26:K35"/>
    <mergeCell ref="L26:L35"/>
    <mergeCell ref="M26:M35"/>
    <mergeCell ref="O26:O35"/>
    <mergeCell ref="P26:P35"/>
    <mergeCell ref="N26:N35"/>
    <mergeCell ref="D41:D42"/>
    <mergeCell ref="E41:E42"/>
    <mergeCell ref="J41:J42"/>
    <mergeCell ref="M23:M25"/>
    <mergeCell ref="O23:O25"/>
    <mergeCell ref="P23:P25"/>
    <mergeCell ref="N23:N25"/>
    <mergeCell ref="M37:M40"/>
    <mergeCell ref="O37:O40"/>
    <mergeCell ref="P37:P40"/>
    <mergeCell ref="N37:N40"/>
    <mergeCell ref="M41:M42"/>
    <mergeCell ref="N41:N42"/>
    <mergeCell ref="O41:O42"/>
    <mergeCell ref="P41:P42"/>
    <mergeCell ref="A23:A25"/>
    <mergeCell ref="B23:B25"/>
    <mergeCell ref="C23:C25"/>
    <mergeCell ref="D23:D25"/>
    <mergeCell ref="E23:E25"/>
    <mergeCell ref="F23:F25"/>
    <mergeCell ref="J23:J25"/>
    <mergeCell ref="K23:K25"/>
    <mergeCell ref="L23:L25"/>
    <mergeCell ref="M18:M20"/>
    <mergeCell ref="O18:O20"/>
    <mergeCell ref="P18:P20"/>
    <mergeCell ref="A21:A22"/>
    <mergeCell ref="B21:B22"/>
    <mergeCell ref="C21:C22"/>
    <mergeCell ref="D21:D22"/>
    <mergeCell ref="E21:E22"/>
    <mergeCell ref="F21:F22"/>
    <mergeCell ref="J21:J22"/>
    <mergeCell ref="K21:K22"/>
    <mergeCell ref="L21:L22"/>
    <mergeCell ref="M21:M22"/>
    <mergeCell ref="O21:O22"/>
    <mergeCell ref="P21:P22"/>
    <mergeCell ref="N18:N20"/>
    <mergeCell ref="N21:N22"/>
    <mergeCell ref="A18:A20"/>
    <mergeCell ref="B18:B20"/>
    <mergeCell ref="C18:C20"/>
    <mergeCell ref="D18:D20"/>
    <mergeCell ref="E18:E20"/>
    <mergeCell ref="F18:F20"/>
    <mergeCell ref="J18:J20"/>
    <mergeCell ref="K18:K20"/>
    <mergeCell ref="L18:L20"/>
    <mergeCell ref="A8:A15"/>
    <mergeCell ref="B8:B15"/>
    <mergeCell ref="C8:C15"/>
    <mergeCell ref="D8:D15"/>
    <mergeCell ref="E8:E15"/>
    <mergeCell ref="F8:F15"/>
    <mergeCell ref="J8:J15"/>
    <mergeCell ref="K8:K15"/>
    <mergeCell ref="L8:L15"/>
    <mergeCell ref="J16:J17"/>
    <mergeCell ref="K16:K17"/>
    <mergeCell ref="L16:L17"/>
    <mergeCell ref="M8:M15"/>
    <mergeCell ref="O8:O15"/>
    <mergeCell ref="P8:P15"/>
    <mergeCell ref="N8:N15"/>
    <mergeCell ref="J3:J5"/>
    <mergeCell ref="K3:K5"/>
    <mergeCell ref="L3:L5"/>
    <mergeCell ref="M3:M5"/>
    <mergeCell ref="N3:N5"/>
    <mergeCell ref="O3:O5"/>
    <mergeCell ref="P3:P5"/>
    <mergeCell ref="M6:M7"/>
    <mergeCell ref="N6:N7"/>
    <mergeCell ref="O6:O7"/>
    <mergeCell ref="P6:P7"/>
    <mergeCell ref="F4:F5"/>
    <mergeCell ref="A3:A5"/>
    <mergeCell ref="B3:B5"/>
    <mergeCell ref="C3:C5"/>
    <mergeCell ref="D3:D5"/>
    <mergeCell ref="E3:E5"/>
    <mergeCell ref="J6:J7"/>
    <mergeCell ref="K6:K7"/>
    <mergeCell ref="L6:L7"/>
    <mergeCell ref="A6:A7"/>
    <mergeCell ref="B6:B7"/>
    <mergeCell ref="C6:C7"/>
    <mergeCell ref="D6:D7"/>
    <mergeCell ref="E6:E7"/>
    <mergeCell ref="M57:M68"/>
    <mergeCell ref="O57:O68"/>
    <mergeCell ref="P57:P68"/>
    <mergeCell ref="K41:K42"/>
    <mergeCell ref="L41:L42"/>
    <mergeCell ref="A57:A68"/>
    <mergeCell ref="B57:B68"/>
    <mergeCell ref="C57:C68"/>
    <mergeCell ref="D57:D68"/>
    <mergeCell ref="E57:E68"/>
    <mergeCell ref="F57:F68"/>
    <mergeCell ref="J57:J68"/>
    <mergeCell ref="K57:K68"/>
    <mergeCell ref="L57:L68"/>
    <mergeCell ref="M50:M52"/>
    <mergeCell ref="O50:O52"/>
    <mergeCell ref="P50:P52"/>
    <mergeCell ref="N50:N52"/>
    <mergeCell ref="F47:F49"/>
    <mergeCell ref="F43:F46"/>
    <mergeCell ref="A41:A42"/>
    <mergeCell ref="B41:B42"/>
    <mergeCell ref="C41:C42"/>
    <mergeCell ref="A50:A52"/>
  </mergeCells>
  <pageMargins left="0.17" right="0.19" top="0.17" bottom="0.2" header="0.17" footer="0.18"/>
  <pageSetup paperSize="8" scale="55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zoomScale="75" zoomScaleNormal="75" workbookViewId="0">
      <pane xSplit="3" ySplit="1" topLeftCell="D86" activePane="bottomRight" state="frozen"/>
      <selection pane="topRight" activeCell="D1" sqref="D1"/>
      <selection pane="bottomLeft" activeCell="A2" sqref="A2"/>
      <selection pane="bottomRight" activeCell="C13" sqref="C13:C16"/>
    </sheetView>
  </sheetViews>
  <sheetFormatPr defaultColWidth="9.140625" defaultRowHeight="15"/>
  <cols>
    <col min="1" max="1" width="17.28515625" style="6" customWidth="1"/>
    <col min="2" max="2" width="18.7109375" customWidth="1"/>
    <col min="3" max="3" width="31.7109375" style="6" customWidth="1"/>
    <col min="4" max="4" width="11.85546875" customWidth="1"/>
    <col min="5" max="5" width="15.28515625" customWidth="1"/>
    <col min="6" max="6" width="18.42578125" customWidth="1"/>
    <col min="7" max="7" width="17" customWidth="1"/>
    <col min="8" max="8" width="60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1.5703125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1219</v>
      </c>
      <c r="O1" s="1" t="s">
        <v>12</v>
      </c>
      <c r="P1" s="1" t="s">
        <v>14</v>
      </c>
    </row>
    <row r="2" spans="1:16" s="8" customFormat="1">
      <c r="A2" s="55" t="s">
        <v>17</v>
      </c>
      <c r="B2" s="42" t="s">
        <v>18</v>
      </c>
      <c r="C2" s="55" t="s">
        <v>25</v>
      </c>
      <c r="D2" s="42" t="s">
        <v>26</v>
      </c>
      <c r="E2" s="42" t="s">
        <v>28</v>
      </c>
      <c r="F2" s="14" t="s">
        <v>27</v>
      </c>
      <c r="G2" s="14" t="s">
        <v>23</v>
      </c>
      <c r="H2" s="14" t="s">
        <v>24</v>
      </c>
      <c r="I2" s="14" t="s">
        <v>16</v>
      </c>
      <c r="J2" s="49">
        <v>7771.4</v>
      </c>
      <c r="K2" s="49">
        <v>8088.6</v>
      </c>
      <c r="L2" s="49">
        <v>2818.7</v>
      </c>
      <c r="M2" s="49">
        <v>7441.51</v>
      </c>
      <c r="N2" s="40">
        <v>7149.69</v>
      </c>
      <c r="O2" s="40">
        <f>J2-N2</f>
        <v>621.71</v>
      </c>
      <c r="P2" s="42" t="s">
        <v>29</v>
      </c>
    </row>
    <row r="3" spans="1:16" s="8" customFormat="1">
      <c r="A3" s="57"/>
      <c r="B3" s="54"/>
      <c r="C3" s="57"/>
      <c r="D3" s="54"/>
      <c r="E3" s="54"/>
      <c r="F3" s="14" t="s">
        <v>32</v>
      </c>
      <c r="G3" s="14" t="s">
        <v>30</v>
      </c>
      <c r="H3" s="14" t="s">
        <v>24</v>
      </c>
      <c r="I3" s="14" t="s">
        <v>31</v>
      </c>
      <c r="J3" s="41"/>
      <c r="K3" s="41"/>
      <c r="L3" s="41"/>
      <c r="M3" s="41"/>
      <c r="N3" s="41"/>
      <c r="O3" s="41"/>
      <c r="P3" s="41"/>
    </row>
    <row r="4" spans="1:16" s="8" customFormat="1">
      <c r="A4" s="55" t="s">
        <v>17</v>
      </c>
      <c r="B4" s="42" t="s">
        <v>37</v>
      </c>
      <c r="C4" s="55" t="s">
        <v>38</v>
      </c>
      <c r="D4" s="42" t="s">
        <v>39</v>
      </c>
      <c r="E4" s="42" t="s">
        <v>41</v>
      </c>
      <c r="F4" s="14" t="s">
        <v>40</v>
      </c>
      <c r="G4" s="14" t="s">
        <v>35</v>
      </c>
      <c r="H4" s="14" t="s">
        <v>36</v>
      </c>
      <c r="I4" s="14" t="s">
        <v>31</v>
      </c>
      <c r="J4" s="49">
        <v>8000</v>
      </c>
      <c r="K4" s="49">
        <v>6000</v>
      </c>
      <c r="L4" s="49">
        <v>8000</v>
      </c>
      <c r="M4" s="49">
        <v>6000</v>
      </c>
      <c r="N4" s="40">
        <v>8000</v>
      </c>
      <c r="O4" s="40">
        <f>J4-N4</f>
        <v>0</v>
      </c>
      <c r="P4" s="42" t="s">
        <v>42</v>
      </c>
    </row>
    <row r="5" spans="1:16" s="8" customFormat="1">
      <c r="A5" s="57"/>
      <c r="B5" s="54"/>
      <c r="C5" s="57"/>
      <c r="D5" s="54"/>
      <c r="E5" s="54"/>
      <c r="F5" s="14" t="s">
        <v>45</v>
      </c>
      <c r="G5" s="14" t="s">
        <v>43</v>
      </c>
      <c r="H5" s="14" t="s">
        <v>44</v>
      </c>
      <c r="I5" s="14" t="s">
        <v>31</v>
      </c>
      <c r="J5" s="41"/>
      <c r="K5" s="41"/>
      <c r="L5" s="41"/>
      <c r="M5" s="41"/>
      <c r="N5" s="41"/>
      <c r="O5" s="41"/>
      <c r="P5" s="41"/>
    </row>
    <row r="6" spans="1:16" s="8" customFormat="1" ht="21.75" customHeight="1">
      <c r="A6" s="18" t="s">
        <v>17</v>
      </c>
      <c r="B6" s="14" t="s">
        <v>100</v>
      </c>
      <c r="C6" s="18" t="s">
        <v>101</v>
      </c>
      <c r="D6" s="14" t="s">
        <v>102</v>
      </c>
      <c r="E6" s="14" t="s">
        <v>104</v>
      </c>
      <c r="F6" s="14" t="s">
        <v>103</v>
      </c>
      <c r="G6" s="14" t="s">
        <v>98</v>
      </c>
      <c r="H6" s="14" t="s">
        <v>99</v>
      </c>
      <c r="I6" s="14" t="s">
        <v>16</v>
      </c>
      <c r="J6" s="13">
        <v>7000</v>
      </c>
      <c r="K6" s="13">
        <v>400</v>
      </c>
      <c r="L6" s="13">
        <v>7000</v>
      </c>
      <c r="M6" s="13">
        <v>400</v>
      </c>
      <c r="N6" s="16">
        <v>7000</v>
      </c>
      <c r="O6" s="13">
        <f t="shared" ref="O6:O7" si="0">J6-N6</f>
        <v>0</v>
      </c>
      <c r="P6" s="14" t="s">
        <v>105</v>
      </c>
    </row>
    <row r="7" spans="1:16" s="8" customFormat="1" ht="21.75" customHeight="1">
      <c r="A7" s="18" t="s">
        <v>17</v>
      </c>
      <c r="B7" s="14" t="s">
        <v>100</v>
      </c>
      <c r="C7" s="18" t="s">
        <v>108</v>
      </c>
      <c r="D7" s="14" t="s">
        <v>109</v>
      </c>
      <c r="E7" s="14" t="s">
        <v>111</v>
      </c>
      <c r="F7" s="14" t="s">
        <v>110</v>
      </c>
      <c r="G7" s="14" t="s">
        <v>106</v>
      </c>
      <c r="H7" s="14" t="s">
        <v>107</v>
      </c>
      <c r="I7" s="14" t="s">
        <v>16</v>
      </c>
      <c r="J7" s="13">
        <v>3600</v>
      </c>
      <c r="K7" s="13">
        <v>900</v>
      </c>
      <c r="L7" s="13">
        <v>1620</v>
      </c>
      <c r="M7" s="13">
        <v>405</v>
      </c>
      <c r="N7" s="16">
        <v>1620</v>
      </c>
      <c r="O7" s="13">
        <f t="shared" si="0"/>
        <v>1980</v>
      </c>
      <c r="P7" s="14" t="s">
        <v>112</v>
      </c>
    </row>
    <row r="8" spans="1:16" s="8" customFormat="1">
      <c r="A8" s="55" t="s">
        <v>17</v>
      </c>
      <c r="B8" s="42" t="s">
        <v>169</v>
      </c>
      <c r="C8" s="55" t="s">
        <v>173</v>
      </c>
      <c r="D8" s="42" t="s">
        <v>174</v>
      </c>
      <c r="E8" s="42" t="s">
        <v>176</v>
      </c>
      <c r="F8" s="14" t="s">
        <v>175</v>
      </c>
      <c r="G8" s="14" t="s">
        <v>171</v>
      </c>
      <c r="H8" s="14" t="s">
        <v>172</v>
      </c>
      <c r="I8" s="14" t="s">
        <v>31</v>
      </c>
      <c r="J8" s="40">
        <v>15750</v>
      </c>
      <c r="K8" s="40">
        <v>3250</v>
      </c>
      <c r="L8" s="40">
        <v>15410.88</v>
      </c>
      <c r="M8" s="40">
        <v>3189.12</v>
      </c>
      <c r="N8" s="40">
        <v>14661.88</v>
      </c>
      <c r="O8" s="40">
        <f t="shared" ref="O8" si="1">J8-N8</f>
        <v>1088.1200000000008</v>
      </c>
      <c r="P8" s="42" t="s">
        <v>177</v>
      </c>
    </row>
    <row r="9" spans="1:16" s="8" customFormat="1">
      <c r="A9" s="56"/>
      <c r="B9" s="44"/>
      <c r="C9" s="56"/>
      <c r="D9" s="44"/>
      <c r="E9" s="44"/>
      <c r="F9" s="14" t="s">
        <v>180</v>
      </c>
      <c r="G9" s="14" t="s">
        <v>178</v>
      </c>
      <c r="H9" s="14" t="s">
        <v>179</v>
      </c>
      <c r="I9" s="14" t="s">
        <v>31</v>
      </c>
      <c r="J9" s="44"/>
      <c r="K9" s="44"/>
      <c r="L9" s="44"/>
      <c r="M9" s="44"/>
      <c r="N9" s="44"/>
      <c r="O9" s="44"/>
      <c r="P9" s="44"/>
    </row>
    <row r="10" spans="1:16" s="8" customFormat="1">
      <c r="A10" s="57"/>
      <c r="B10" s="54"/>
      <c r="C10" s="57"/>
      <c r="D10" s="54"/>
      <c r="E10" s="54"/>
      <c r="F10" s="14" t="s">
        <v>182</v>
      </c>
      <c r="G10" s="14" t="s">
        <v>181</v>
      </c>
      <c r="H10" s="14" t="s">
        <v>179</v>
      </c>
      <c r="I10" s="14" t="s">
        <v>16</v>
      </c>
      <c r="J10" s="54"/>
      <c r="K10" s="54"/>
      <c r="L10" s="54"/>
      <c r="M10" s="54"/>
      <c r="N10" s="54"/>
      <c r="O10" s="54"/>
      <c r="P10" s="54"/>
    </row>
    <row r="11" spans="1:16" s="8" customFormat="1">
      <c r="A11" s="53" t="s">
        <v>262</v>
      </c>
      <c r="B11" s="39" t="s">
        <v>313</v>
      </c>
      <c r="C11" s="53" t="s">
        <v>314</v>
      </c>
      <c r="D11" s="39" t="s">
        <v>315</v>
      </c>
      <c r="E11" s="39" t="s">
        <v>317</v>
      </c>
      <c r="F11" s="39" t="s">
        <v>316</v>
      </c>
      <c r="G11" s="14" t="s">
        <v>23</v>
      </c>
      <c r="H11" s="14" t="s">
        <v>312</v>
      </c>
      <c r="I11" s="14" t="s">
        <v>31</v>
      </c>
      <c r="J11" s="38">
        <v>7812</v>
      </c>
      <c r="K11" s="38">
        <v>1488</v>
      </c>
      <c r="L11" s="38">
        <v>5492.61</v>
      </c>
      <c r="M11" s="38">
        <v>1046.21</v>
      </c>
      <c r="N11" s="38">
        <v>5492.61</v>
      </c>
      <c r="O11" s="38">
        <f>J11-N11</f>
        <v>2319.3900000000003</v>
      </c>
      <c r="P11" s="39" t="s">
        <v>318</v>
      </c>
    </row>
    <row r="12" spans="1:16" s="8" customFormat="1">
      <c r="A12" s="53"/>
      <c r="B12" s="39"/>
      <c r="C12" s="53"/>
      <c r="D12" s="39"/>
      <c r="E12" s="39"/>
      <c r="F12" s="39"/>
      <c r="G12" s="14" t="s">
        <v>170</v>
      </c>
      <c r="H12" s="14" t="s">
        <v>319</v>
      </c>
      <c r="I12" s="14" t="s">
        <v>31</v>
      </c>
      <c r="J12" s="38"/>
      <c r="K12" s="38"/>
      <c r="L12" s="38"/>
      <c r="M12" s="38"/>
      <c r="N12" s="38"/>
      <c r="O12" s="38"/>
      <c r="P12" s="39"/>
    </row>
    <row r="13" spans="1:16" s="8" customFormat="1">
      <c r="A13" s="53" t="s">
        <v>262</v>
      </c>
      <c r="B13" s="39" t="s">
        <v>328</v>
      </c>
      <c r="C13" s="53" t="s">
        <v>329</v>
      </c>
      <c r="D13" s="39" t="s">
        <v>330</v>
      </c>
      <c r="E13" s="39" t="s">
        <v>332</v>
      </c>
      <c r="F13" s="39" t="s">
        <v>331</v>
      </c>
      <c r="G13" s="14" t="s">
        <v>213</v>
      </c>
      <c r="H13" s="14" t="s">
        <v>327</v>
      </c>
      <c r="I13" s="14" t="s">
        <v>16</v>
      </c>
      <c r="J13" s="38">
        <v>7762.16</v>
      </c>
      <c r="K13" s="38">
        <v>3326.64</v>
      </c>
      <c r="L13" s="38">
        <v>6661.2</v>
      </c>
      <c r="M13" s="38">
        <v>3158.4</v>
      </c>
      <c r="N13" s="38">
        <v>6661.2</v>
      </c>
      <c r="O13" s="38">
        <f>J13-N13</f>
        <v>1100.96</v>
      </c>
      <c r="P13" s="39" t="s">
        <v>333</v>
      </c>
    </row>
    <row r="14" spans="1:16" s="8" customFormat="1">
      <c r="A14" s="53"/>
      <c r="B14" s="39"/>
      <c r="C14" s="53"/>
      <c r="D14" s="39"/>
      <c r="E14" s="39"/>
      <c r="F14" s="39"/>
      <c r="G14" s="14" t="s">
        <v>204</v>
      </c>
      <c r="H14" s="14" t="s">
        <v>334</v>
      </c>
      <c r="I14" s="14" t="s">
        <v>16</v>
      </c>
      <c r="J14" s="38"/>
      <c r="K14" s="38"/>
      <c r="L14" s="38"/>
      <c r="M14" s="38"/>
      <c r="N14" s="38"/>
      <c r="O14" s="38"/>
      <c r="P14" s="39"/>
    </row>
    <row r="15" spans="1:16" s="8" customFormat="1">
      <c r="A15" s="53"/>
      <c r="B15" s="39"/>
      <c r="C15" s="53"/>
      <c r="D15" s="39"/>
      <c r="E15" s="39"/>
      <c r="F15" s="39"/>
      <c r="G15" s="14" t="s">
        <v>15</v>
      </c>
      <c r="H15" s="14" t="s">
        <v>335</v>
      </c>
      <c r="I15" s="14" t="s">
        <v>16</v>
      </c>
      <c r="J15" s="38"/>
      <c r="K15" s="38"/>
      <c r="L15" s="38"/>
      <c r="M15" s="38"/>
      <c r="N15" s="38"/>
      <c r="O15" s="38"/>
      <c r="P15" s="39"/>
    </row>
    <row r="16" spans="1:16" s="8" customFormat="1">
      <c r="A16" s="53"/>
      <c r="B16" s="39"/>
      <c r="C16" s="53"/>
      <c r="D16" s="39"/>
      <c r="E16" s="39"/>
      <c r="F16" s="39"/>
      <c r="G16" s="14" t="s">
        <v>19</v>
      </c>
      <c r="H16" s="14" t="s">
        <v>120</v>
      </c>
      <c r="I16" s="14" t="s">
        <v>16</v>
      </c>
      <c r="J16" s="38"/>
      <c r="K16" s="38"/>
      <c r="L16" s="38"/>
      <c r="M16" s="38"/>
      <c r="N16" s="38"/>
      <c r="O16" s="38"/>
      <c r="P16" s="39"/>
    </row>
    <row r="17" spans="1:16" s="8" customFormat="1">
      <c r="A17" s="55" t="s">
        <v>262</v>
      </c>
      <c r="B17" s="42" t="s">
        <v>328</v>
      </c>
      <c r="C17" s="55" t="s">
        <v>337</v>
      </c>
      <c r="D17" s="42" t="s">
        <v>338</v>
      </c>
      <c r="E17" s="42" t="s">
        <v>340</v>
      </c>
      <c r="F17" s="14" t="s">
        <v>339</v>
      </c>
      <c r="G17" s="14" t="s">
        <v>205</v>
      </c>
      <c r="H17" s="14" t="s">
        <v>336</v>
      </c>
      <c r="I17" s="14" t="s">
        <v>16</v>
      </c>
      <c r="J17" s="40">
        <v>14000</v>
      </c>
      <c r="K17" s="40">
        <v>2800</v>
      </c>
      <c r="L17" s="40">
        <v>3050</v>
      </c>
      <c r="M17" s="40">
        <v>610</v>
      </c>
      <c r="N17" s="40">
        <v>3050</v>
      </c>
      <c r="O17" s="40">
        <v>10950</v>
      </c>
      <c r="P17" s="42" t="s">
        <v>341</v>
      </c>
    </row>
    <row r="18" spans="1:16" s="8" customFormat="1">
      <c r="A18" s="57"/>
      <c r="B18" s="54"/>
      <c r="C18" s="57"/>
      <c r="D18" s="54"/>
      <c r="E18" s="54"/>
      <c r="F18" s="14" t="s">
        <v>343</v>
      </c>
      <c r="G18" s="14" t="s">
        <v>33</v>
      </c>
      <c r="H18" s="14" t="s">
        <v>342</v>
      </c>
      <c r="I18" s="14" t="s">
        <v>16</v>
      </c>
      <c r="J18" s="41"/>
      <c r="K18" s="41"/>
      <c r="L18" s="41"/>
      <c r="M18" s="41"/>
      <c r="N18" s="41"/>
      <c r="O18" s="41"/>
      <c r="P18" s="41"/>
    </row>
    <row r="19" spans="1:16" s="8" customFormat="1">
      <c r="A19" s="55" t="s">
        <v>262</v>
      </c>
      <c r="B19" s="42" t="s">
        <v>345</v>
      </c>
      <c r="C19" s="55" t="s">
        <v>362</v>
      </c>
      <c r="D19" s="42" t="s">
        <v>363</v>
      </c>
      <c r="E19" s="42" t="s">
        <v>365</v>
      </c>
      <c r="F19" s="14" t="s">
        <v>364</v>
      </c>
      <c r="G19" s="14" t="s">
        <v>158</v>
      </c>
      <c r="H19" s="14" t="s">
        <v>361</v>
      </c>
      <c r="I19" s="14" t="s">
        <v>31</v>
      </c>
      <c r="J19" s="40">
        <v>7200</v>
      </c>
      <c r="K19" s="40">
        <v>800</v>
      </c>
      <c r="L19" s="40">
        <v>7137</v>
      </c>
      <c r="M19" s="40">
        <v>793</v>
      </c>
      <c r="N19" s="40">
        <v>7137</v>
      </c>
      <c r="O19" s="40">
        <f>J19-N19</f>
        <v>63</v>
      </c>
      <c r="P19" s="42" t="s">
        <v>366</v>
      </c>
    </row>
    <row r="20" spans="1:16" s="8" customFormat="1">
      <c r="A20" s="57"/>
      <c r="B20" s="54"/>
      <c r="C20" s="57"/>
      <c r="D20" s="54"/>
      <c r="E20" s="54"/>
      <c r="F20" s="14" t="s">
        <v>368</v>
      </c>
      <c r="G20" s="14" t="s">
        <v>218</v>
      </c>
      <c r="H20" s="14" t="s">
        <v>367</v>
      </c>
      <c r="I20" s="14" t="s">
        <v>31</v>
      </c>
      <c r="J20" s="41"/>
      <c r="K20" s="41"/>
      <c r="L20" s="41"/>
      <c r="M20" s="41"/>
      <c r="N20" s="41"/>
      <c r="O20" s="41"/>
      <c r="P20" s="41"/>
    </row>
    <row r="21" spans="1:16" s="8" customFormat="1" ht="30">
      <c r="A21" s="18" t="s">
        <v>262</v>
      </c>
      <c r="B21" s="14" t="s">
        <v>370</v>
      </c>
      <c r="C21" s="18" t="s">
        <v>371</v>
      </c>
      <c r="D21" s="14" t="s">
        <v>372</v>
      </c>
      <c r="E21" s="14" t="s">
        <v>374</v>
      </c>
      <c r="F21" s="14" t="s">
        <v>373</v>
      </c>
      <c r="G21" s="14" t="s">
        <v>215</v>
      </c>
      <c r="H21" s="14" t="s">
        <v>369</v>
      </c>
      <c r="I21" s="14" t="s">
        <v>16</v>
      </c>
      <c r="J21" s="13">
        <v>6990</v>
      </c>
      <c r="K21" s="13">
        <v>810</v>
      </c>
      <c r="L21" s="13">
        <v>6258.95</v>
      </c>
      <c r="M21" s="13">
        <v>725.29</v>
      </c>
      <c r="N21" s="16">
        <v>6258.95</v>
      </c>
      <c r="O21" s="13">
        <f t="shared" ref="O21" si="2">J21-N21</f>
        <v>731.05000000000018</v>
      </c>
      <c r="P21" s="14" t="s">
        <v>375</v>
      </c>
    </row>
    <row r="22" spans="1:16" s="8" customFormat="1">
      <c r="A22" s="53" t="s">
        <v>262</v>
      </c>
      <c r="B22" s="39" t="s">
        <v>380</v>
      </c>
      <c r="C22" s="53" t="s">
        <v>381</v>
      </c>
      <c r="D22" s="39" t="s">
        <v>382</v>
      </c>
      <c r="E22" s="39" t="s">
        <v>384</v>
      </c>
      <c r="F22" s="39" t="s">
        <v>383</v>
      </c>
      <c r="G22" s="14" t="s">
        <v>209</v>
      </c>
      <c r="H22" s="14" t="s">
        <v>379</v>
      </c>
      <c r="I22" s="14" t="s">
        <v>31</v>
      </c>
      <c r="J22" s="38">
        <v>22000</v>
      </c>
      <c r="K22" s="38">
        <v>7729.7</v>
      </c>
      <c r="L22" s="38">
        <v>9102.09</v>
      </c>
      <c r="M22" s="38">
        <v>3198.02</v>
      </c>
      <c r="N22" s="38">
        <v>9102.09</v>
      </c>
      <c r="O22" s="38">
        <f>J22-N22</f>
        <v>12897.91</v>
      </c>
      <c r="P22" s="39" t="s">
        <v>385</v>
      </c>
    </row>
    <row r="23" spans="1:16" s="8" customFormat="1">
      <c r="A23" s="53"/>
      <c r="B23" s="39"/>
      <c r="C23" s="53"/>
      <c r="D23" s="39"/>
      <c r="E23" s="39"/>
      <c r="F23" s="39"/>
      <c r="G23" s="14" t="s">
        <v>210</v>
      </c>
      <c r="H23" s="14" t="s">
        <v>379</v>
      </c>
      <c r="I23" s="14" t="s">
        <v>16</v>
      </c>
      <c r="J23" s="38"/>
      <c r="K23" s="38"/>
      <c r="L23" s="38"/>
      <c r="M23" s="38"/>
      <c r="N23" s="38"/>
      <c r="O23" s="38"/>
      <c r="P23" s="39"/>
    </row>
    <row r="24" spans="1:16" s="8" customFormat="1">
      <c r="A24" s="53"/>
      <c r="B24" s="39"/>
      <c r="C24" s="53"/>
      <c r="D24" s="39"/>
      <c r="E24" s="39"/>
      <c r="F24" s="39"/>
      <c r="G24" s="14" t="s">
        <v>223</v>
      </c>
      <c r="H24" s="14" t="s">
        <v>386</v>
      </c>
      <c r="I24" s="14" t="s">
        <v>31</v>
      </c>
      <c r="J24" s="38"/>
      <c r="K24" s="38"/>
      <c r="L24" s="38"/>
      <c r="M24" s="38"/>
      <c r="N24" s="38"/>
      <c r="O24" s="38"/>
      <c r="P24" s="39"/>
    </row>
    <row r="25" spans="1:16" s="8" customFormat="1">
      <c r="A25" s="53"/>
      <c r="B25" s="39"/>
      <c r="C25" s="53"/>
      <c r="D25" s="39"/>
      <c r="E25" s="39"/>
      <c r="F25" s="39"/>
      <c r="G25" s="14" t="s">
        <v>207</v>
      </c>
      <c r="H25" s="14" t="s">
        <v>387</v>
      </c>
      <c r="I25" s="14" t="s">
        <v>16</v>
      </c>
      <c r="J25" s="38"/>
      <c r="K25" s="38"/>
      <c r="L25" s="38"/>
      <c r="M25" s="38"/>
      <c r="N25" s="38"/>
      <c r="O25" s="38"/>
      <c r="P25" s="39"/>
    </row>
    <row r="26" spans="1:16" s="8" customFormat="1">
      <c r="A26" s="53" t="s">
        <v>389</v>
      </c>
      <c r="B26" s="39" t="s">
        <v>425</v>
      </c>
      <c r="C26" s="53" t="s">
        <v>426</v>
      </c>
      <c r="D26" s="39" t="s">
        <v>427</v>
      </c>
      <c r="E26" s="39" t="s">
        <v>429</v>
      </c>
      <c r="F26" s="39" t="s">
        <v>428</v>
      </c>
      <c r="G26" s="14" t="s">
        <v>229</v>
      </c>
      <c r="H26" s="14" t="s">
        <v>424</v>
      </c>
      <c r="I26" s="14" t="s">
        <v>31</v>
      </c>
      <c r="J26" s="38">
        <v>40046.5</v>
      </c>
      <c r="K26" s="38">
        <v>40046.5</v>
      </c>
      <c r="L26" s="38">
        <v>16367.01</v>
      </c>
      <c r="M26" s="38">
        <v>16367.01</v>
      </c>
      <c r="N26" s="38">
        <v>16367.01</v>
      </c>
      <c r="O26" s="38">
        <f>J26-N26</f>
        <v>23679.489999999998</v>
      </c>
      <c r="P26" s="39" t="s">
        <v>430</v>
      </c>
    </row>
    <row r="27" spans="1:16" s="8" customFormat="1">
      <c r="A27" s="53"/>
      <c r="B27" s="39"/>
      <c r="C27" s="53"/>
      <c r="D27" s="39"/>
      <c r="E27" s="39"/>
      <c r="F27" s="39"/>
      <c r="G27" s="14" t="s">
        <v>119</v>
      </c>
      <c r="H27" s="14" t="s">
        <v>431</v>
      </c>
      <c r="I27" s="14" t="s">
        <v>31</v>
      </c>
      <c r="J27" s="38"/>
      <c r="K27" s="38"/>
      <c r="L27" s="38"/>
      <c r="M27" s="38"/>
      <c r="N27" s="38"/>
      <c r="O27" s="38"/>
      <c r="P27" s="39"/>
    </row>
    <row r="28" spans="1:16" s="8" customFormat="1">
      <c r="A28" s="53"/>
      <c r="B28" s="39"/>
      <c r="C28" s="53"/>
      <c r="D28" s="39"/>
      <c r="E28" s="39"/>
      <c r="F28" s="39"/>
      <c r="G28" s="14" t="s">
        <v>23</v>
      </c>
      <c r="H28" s="14" t="s">
        <v>432</v>
      </c>
      <c r="I28" s="14" t="s">
        <v>31</v>
      </c>
      <c r="J28" s="38"/>
      <c r="K28" s="38"/>
      <c r="L28" s="38"/>
      <c r="M28" s="38"/>
      <c r="N28" s="38"/>
      <c r="O28" s="38"/>
      <c r="P28" s="39"/>
    </row>
    <row r="29" spans="1:16" s="8" customFormat="1">
      <c r="A29" s="53"/>
      <c r="B29" s="39"/>
      <c r="C29" s="53"/>
      <c r="D29" s="39"/>
      <c r="E29" s="39"/>
      <c r="F29" s="39"/>
      <c r="G29" s="14" t="s">
        <v>30</v>
      </c>
      <c r="H29" s="14" t="s">
        <v>433</v>
      </c>
      <c r="I29" s="14" t="s">
        <v>31</v>
      </c>
      <c r="J29" s="38"/>
      <c r="K29" s="38"/>
      <c r="L29" s="38"/>
      <c r="M29" s="38"/>
      <c r="N29" s="38"/>
      <c r="O29" s="38"/>
      <c r="P29" s="39"/>
    </row>
    <row r="30" spans="1:16" s="8" customFormat="1">
      <c r="A30" s="53"/>
      <c r="B30" s="39"/>
      <c r="C30" s="53"/>
      <c r="D30" s="39"/>
      <c r="E30" s="39"/>
      <c r="F30" s="39"/>
      <c r="G30" s="14" t="s">
        <v>241</v>
      </c>
      <c r="H30" s="14" t="s">
        <v>434</v>
      </c>
      <c r="I30" s="14" t="s">
        <v>31</v>
      </c>
      <c r="J30" s="38"/>
      <c r="K30" s="38"/>
      <c r="L30" s="38"/>
      <c r="M30" s="38"/>
      <c r="N30" s="38"/>
      <c r="O30" s="38"/>
      <c r="P30" s="39"/>
    </row>
    <row r="31" spans="1:16" s="8" customFormat="1">
      <c r="A31" s="53"/>
      <c r="B31" s="39"/>
      <c r="C31" s="53"/>
      <c r="D31" s="39"/>
      <c r="E31" s="39"/>
      <c r="F31" s="39"/>
      <c r="G31" s="14" t="s">
        <v>213</v>
      </c>
      <c r="H31" s="14" t="s">
        <v>435</v>
      </c>
      <c r="I31" s="14" t="s">
        <v>31</v>
      </c>
      <c r="J31" s="38"/>
      <c r="K31" s="38"/>
      <c r="L31" s="38"/>
      <c r="M31" s="38"/>
      <c r="N31" s="38"/>
      <c r="O31" s="38"/>
      <c r="P31" s="39"/>
    </row>
    <row r="32" spans="1:16" s="8" customFormat="1">
      <c r="A32" s="53"/>
      <c r="B32" s="39"/>
      <c r="C32" s="53"/>
      <c r="D32" s="39"/>
      <c r="E32" s="39"/>
      <c r="F32" s="39"/>
      <c r="G32" s="14" t="s">
        <v>204</v>
      </c>
      <c r="H32" s="14" t="s">
        <v>436</v>
      </c>
      <c r="I32" s="14" t="s">
        <v>31</v>
      </c>
      <c r="J32" s="38"/>
      <c r="K32" s="38"/>
      <c r="L32" s="38"/>
      <c r="M32" s="38"/>
      <c r="N32" s="38"/>
      <c r="O32" s="38"/>
      <c r="P32" s="39"/>
    </row>
    <row r="33" spans="1:16" s="8" customFormat="1">
      <c r="A33" s="53"/>
      <c r="B33" s="39"/>
      <c r="C33" s="53"/>
      <c r="D33" s="39"/>
      <c r="E33" s="39"/>
      <c r="F33" s="39"/>
      <c r="G33" s="14" t="s">
        <v>184</v>
      </c>
      <c r="H33" s="14" t="s">
        <v>437</v>
      </c>
      <c r="I33" s="14" t="s">
        <v>31</v>
      </c>
      <c r="J33" s="38"/>
      <c r="K33" s="38"/>
      <c r="L33" s="38"/>
      <c r="M33" s="38"/>
      <c r="N33" s="38"/>
      <c r="O33" s="38"/>
      <c r="P33" s="39"/>
    </row>
    <row r="34" spans="1:16" s="8" customFormat="1">
      <c r="A34" s="53"/>
      <c r="B34" s="39"/>
      <c r="C34" s="53"/>
      <c r="D34" s="39"/>
      <c r="E34" s="39"/>
      <c r="F34" s="39"/>
      <c r="G34" s="14" t="s">
        <v>84</v>
      </c>
      <c r="H34" s="14" t="s">
        <v>438</v>
      </c>
      <c r="I34" s="14" t="s">
        <v>31</v>
      </c>
      <c r="J34" s="38"/>
      <c r="K34" s="38"/>
      <c r="L34" s="38"/>
      <c r="M34" s="38"/>
      <c r="N34" s="38"/>
      <c r="O34" s="38"/>
      <c r="P34" s="39"/>
    </row>
    <row r="35" spans="1:16" s="8" customFormat="1">
      <c r="A35" s="53"/>
      <c r="B35" s="39"/>
      <c r="C35" s="53"/>
      <c r="D35" s="39"/>
      <c r="E35" s="39"/>
      <c r="F35" s="39"/>
      <c r="G35" s="14" t="s">
        <v>205</v>
      </c>
      <c r="H35" s="14" t="s">
        <v>439</v>
      </c>
      <c r="I35" s="14" t="s">
        <v>31</v>
      </c>
      <c r="J35" s="38"/>
      <c r="K35" s="38"/>
      <c r="L35" s="38"/>
      <c r="M35" s="38"/>
      <c r="N35" s="38"/>
      <c r="O35" s="38"/>
      <c r="P35" s="39"/>
    </row>
    <row r="36" spans="1:16" s="8" customFormat="1">
      <c r="A36" s="53"/>
      <c r="B36" s="39"/>
      <c r="C36" s="53"/>
      <c r="D36" s="39"/>
      <c r="E36" s="39"/>
      <c r="F36" s="39"/>
      <c r="G36" s="14" t="s">
        <v>33</v>
      </c>
      <c r="H36" s="14" t="s">
        <v>440</v>
      </c>
      <c r="I36" s="14" t="s">
        <v>31</v>
      </c>
      <c r="J36" s="38"/>
      <c r="K36" s="38"/>
      <c r="L36" s="38"/>
      <c r="M36" s="38"/>
      <c r="N36" s="38"/>
      <c r="O36" s="38"/>
      <c r="P36" s="39"/>
    </row>
    <row r="37" spans="1:16" s="8" customFormat="1">
      <c r="A37" s="53"/>
      <c r="B37" s="39"/>
      <c r="C37" s="53"/>
      <c r="D37" s="39"/>
      <c r="E37" s="39"/>
      <c r="F37" s="39"/>
      <c r="G37" s="14" t="s">
        <v>34</v>
      </c>
      <c r="H37" s="14" t="s">
        <v>441</v>
      </c>
      <c r="I37" s="14" t="s">
        <v>31</v>
      </c>
      <c r="J37" s="38"/>
      <c r="K37" s="38"/>
      <c r="L37" s="38"/>
      <c r="M37" s="38"/>
      <c r="N37" s="38"/>
      <c r="O37" s="38"/>
      <c r="P37" s="39"/>
    </row>
    <row r="38" spans="1:16" s="8" customFormat="1">
      <c r="A38" s="53"/>
      <c r="B38" s="39"/>
      <c r="C38" s="53"/>
      <c r="D38" s="39"/>
      <c r="E38" s="39"/>
      <c r="F38" s="39"/>
      <c r="G38" s="14" t="s">
        <v>376</v>
      </c>
      <c r="H38" s="14" t="s">
        <v>442</v>
      </c>
      <c r="I38" s="14" t="s">
        <v>31</v>
      </c>
      <c r="J38" s="38"/>
      <c r="K38" s="38"/>
      <c r="L38" s="38"/>
      <c r="M38" s="38"/>
      <c r="N38" s="38"/>
      <c r="O38" s="38"/>
      <c r="P38" s="39"/>
    </row>
    <row r="39" spans="1:16" s="8" customFormat="1">
      <c r="A39" s="53"/>
      <c r="B39" s="39"/>
      <c r="C39" s="53"/>
      <c r="D39" s="39"/>
      <c r="E39" s="39"/>
      <c r="F39" s="39"/>
      <c r="G39" s="14" t="s">
        <v>240</v>
      </c>
      <c r="H39" s="14" t="s">
        <v>443</v>
      </c>
      <c r="I39" s="14" t="s">
        <v>31</v>
      </c>
      <c r="J39" s="38"/>
      <c r="K39" s="38"/>
      <c r="L39" s="38"/>
      <c r="M39" s="38"/>
      <c r="N39" s="38"/>
      <c r="O39" s="38"/>
      <c r="P39" s="39"/>
    </row>
    <row r="40" spans="1:16" s="8" customFormat="1">
      <c r="A40" s="53"/>
      <c r="B40" s="39"/>
      <c r="C40" s="53"/>
      <c r="D40" s="39"/>
      <c r="E40" s="39"/>
      <c r="F40" s="39"/>
      <c r="G40" s="14" t="s">
        <v>139</v>
      </c>
      <c r="H40" s="14" t="s">
        <v>444</v>
      </c>
      <c r="I40" s="14" t="s">
        <v>31</v>
      </c>
      <c r="J40" s="38"/>
      <c r="K40" s="38"/>
      <c r="L40" s="38"/>
      <c r="M40" s="38"/>
      <c r="N40" s="38"/>
      <c r="O40" s="38"/>
      <c r="P40" s="39"/>
    </row>
    <row r="41" spans="1:16" s="8" customFormat="1">
      <c r="A41" s="53"/>
      <c r="B41" s="39"/>
      <c r="C41" s="53"/>
      <c r="D41" s="39"/>
      <c r="E41" s="39"/>
      <c r="F41" s="39"/>
      <c r="G41" s="14" t="s">
        <v>140</v>
      </c>
      <c r="H41" s="14" t="s">
        <v>445</v>
      </c>
      <c r="I41" s="14" t="s">
        <v>31</v>
      </c>
      <c r="J41" s="38"/>
      <c r="K41" s="38"/>
      <c r="L41" s="38"/>
      <c r="M41" s="38"/>
      <c r="N41" s="38"/>
      <c r="O41" s="38"/>
      <c r="P41" s="39"/>
    </row>
    <row r="42" spans="1:16" s="8" customFormat="1">
      <c r="A42" s="53"/>
      <c r="B42" s="39"/>
      <c r="C42" s="53"/>
      <c r="D42" s="39"/>
      <c r="E42" s="39"/>
      <c r="F42" s="39"/>
      <c r="G42" s="14" t="s">
        <v>141</v>
      </c>
      <c r="H42" s="14" t="s">
        <v>446</v>
      </c>
      <c r="I42" s="14" t="s">
        <v>31</v>
      </c>
      <c r="J42" s="38"/>
      <c r="K42" s="38"/>
      <c r="L42" s="38"/>
      <c r="M42" s="38"/>
      <c r="N42" s="38"/>
      <c r="O42" s="38"/>
      <c r="P42" s="39"/>
    </row>
    <row r="43" spans="1:16" s="8" customFormat="1">
      <c r="A43" s="53"/>
      <c r="B43" s="39"/>
      <c r="C43" s="53"/>
      <c r="D43" s="39"/>
      <c r="E43" s="39"/>
      <c r="F43" s="39"/>
      <c r="G43" s="14" t="s">
        <v>142</v>
      </c>
      <c r="H43" s="14" t="s">
        <v>447</v>
      </c>
      <c r="I43" s="14" t="s">
        <v>31</v>
      </c>
      <c r="J43" s="38"/>
      <c r="K43" s="38"/>
      <c r="L43" s="38"/>
      <c r="M43" s="38"/>
      <c r="N43" s="38"/>
      <c r="O43" s="38"/>
      <c r="P43" s="39"/>
    </row>
    <row r="44" spans="1:16" s="8" customFormat="1">
      <c r="A44" s="53"/>
      <c r="B44" s="39"/>
      <c r="C44" s="53"/>
      <c r="D44" s="39"/>
      <c r="E44" s="39"/>
      <c r="F44" s="39"/>
      <c r="G44" s="14" t="s">
        <v>260</v>
      </c>
      <c r="H44" s="14" t="s">
        <v>448</v>
      </c>
      <c r="I44" s="14" t="s">
        <v>31</v>
      </c>
      <c r="J44" s="38"/>
      <c r="K44" s="38"/>
      <c r="L44" s="38"/>
      <c r="M44" s="38"/>
      <c r="N44" s="38"/>
      <c r="O44" s="38"/>
      <c r="P44" s="39"/>
    </row>
    <row r="45" spans="1:16" s="8" customFormat="1">
      <c r="A45" s="53"/>
      <c r="B45" s="39"/>
      <c r="C45" s="53"/>
      <c r="D45" s="39"/>
      <c r="E45" s="39"/>
      <c r="F45" s="39"/>
      <c r="G45" s="14" t="s">
        <v>165</v>
      </c>
      <c r="H45" s="14" t="s">
        <v>449</v>
      </c>
      <c r="I45" s="14" t="s">
        <v>31</v>
      </c>
      <c r="J45" s="38"/>
      <c r="K45" s="38"/>
      <c r="L45" s="38"/>
      <c r="M45" s="38"/>
      <c r="N45" s="38"/>
      <c r="O45" s="38"/>
      <c r="P45" s="39"/>
    </row>
    <row r="46" spans="1:16" s="8" customFormat="1">
      <c r="A46" s="53" t="s">
        <v>475</v>
      </c>
      <c r="B46" s="39" t="s">
        <v>476</v>
      </c>
      <c r="C46" s="53" t="s">
        <v>477</v>
      </c>
      <c r="D46" s="39" t="s">
        <v>478</v>
      </c>
      <c r="E46" s="39" t="s">
        <v>480</v>
      </c>
      <c r="F46" s="39" t="s">
        <v>479</v>
      </c>
      <c r="G46" s="14" t="s">
        <v>151</v>
      </c>
      <c r="H46" s="14" t="s">
        <v>474</v>
      </c>
      <c r="I46" s="14" t="s">
        <v>16</v>
      </c>
      <c r="J46" s="38">
        <v>10000</v>
      </c>
      <c r="K46" s="38">
        <v>3000</v>
      </c>
      <c r="L46" s="38">
        <v>5957.18</v>
      </c>
      <c r="M46" s="38">
        <v>1787.16</v>
      </c>
      <c r="N46" s="38">
        <v>5957.18</v>
      </c>
      <c r="O46" s="38">
        <f>J46-N46</f>
        <v>4042.8199999999997</v>
      </c>
      <c r="P46" s="39" t="s">
        <v>481</v>
      </c>
    </row>
    <row r="47" spans="1:16" s="8" customFormat="1">
      <c r="A47" s="53"/>
      <c r="B47" s="39"/>
      <c r="C47" s="53"/>
      <c r="D47" s="39"/>
      <c r="E47" s="39"/>
      <c r="F47" s="39"/>
      <c r="G47" s="14" t="s">
        <v>152</v>
      </c>
      <c r="H47" s="14" t="s">
        <v>482</v>
      </c>
      <c r="I47" s="14" t="s">
        <v>16</v>
      </c>
      <c r="J47" s="38"/>
      <c r="K47" s="38"/>
      <c r="L47" s="38"/>
      <c r="M47" s="38"/>
      <c r="N47" s="38"/>
      <c r="O47" s="38"/>
      <c r="P47" s="39"/>
    </row>
    <row r="48" spans="1:16" s="8" customFormat="1">
      <c r="A48" s="55" t="s">
        <v>475</v>
      </c>
      <c r="B48" s="42" t="s">
        <v>554</v>
      </c>
      <c r="C48" s="55" t="s">
        <v>555</v>
      </c>
      <c r="D48" s="42" t="s">
        <v>556</v>
      </c>
      <c r="E48" s="42" t="s">
        <v>558</v>
      </c>
      <c r="F48" s="14" t="s">
        <v>557</v>
      </c>
      <c r="G48" s="14" t="s">
        <v>229</v>
      </c>
      <c r="H48" s="14" t="s">
        <v>553</v>
      </c>
      <c r="I48" s="14" t="s">
        <v>16</v>
      </c>
      <c r="J48" s="40">
        <v>6600</v>
      </c>
      <c r="K48" s="40">
        <v>7200</v>
      </c>
      <c r="L48" s="40">
        <v>6600</v>
      </c>
      <c r="M48" s="40">
        <v>7200</v>
      </c>
      <c r="N48" s="40">
        <v>6600</v>
      </c>
      <c r="O48" s="40">
        <f t="shared" ref="O48" si="3">J48-N48</f>
        <v>0</v>
      </c>
      <c r="P48" s="42" t="s">
        <v>559</v>
      </c>
    </row>
    <row r="49" spans="1:16" s="8" customFormat="1">
      <c r="A49" s="56"/>
      <c r="B49" s="44"/>
      <c r="C49" s="56"/>
      <c r="D49" s="44"/>
      <c r="E49" s="44"/>
      <c r="F49" s="14" t="s">
        <v>561</v>
      </c>
      <c r="G49" s="14" t="s">
        <v>137</v>
      </c>
      <c r="H49" s="14" t="s">
        <v>560</v>
      </c>
      <c r="I49" s="14" t="s">
        <v>16</v>
      </c>
      <c r="J49" s="44"/>
      <c r="K49" s="44"/>
      <c r="L49" s="44"/>
      <c r="M49" s="44"/>
      <c r="N49" s="44"/>
      <c r="O49" s="44"/>
      <c r="P49" s="44"/>
    </row>
    <row r="50" spans="1:16" s="8" customFormat="1">
      <c r="A50" s="57"/>
      <c r="B50" s="54"/>
      <c r="C50" s="57"/>
      <c r="D50" s="54"/>
      <c r="E50" s="54"/>
      <c r="F50" s="14" t="s">
        <v>563</v>
      </c>
      <c r="G50" s="14" t="s">
        <v>213</v>
      </c>
      <c r="H50" s="14" t="s">
        <v>562</v>
      </c>
      <c r="I50" s="14" t="s">
        <v>31</v>
      </c>
      <c r="J50" s="54"/>
      <c r="K50" s="54"/>
      <c r="L50" s="54"/>
      <c r="M50" s="54"/>
      <c r="N50" s="54"/>
      <c r="O50" s="54"/>
      <c r="P50" s="54"/>
    </row>
    <row r="51" spans="1:16" s="8" customFormat="1" ht="24.75" customHeight="1">
      <c r="A51" s="18" t="s">
        <v>475</v>
      </c>
      <c r="B51" s="14" t="s">
        <v>615</v>
      </c>
      <c r="C51" s="18" t="s">
        <v>616</v>
      </c>
      <c r="D51" s="14" t="s">
        <v>617</v>
      </c>
      <c r="E51" s="14" t="s">
        <v>619</v>
      </c>
      <c r="F51" s="14" t="s">
        <v>618</v>
      </c>
      <c r="G51" s="14" t="s">
        <v>113</v>
      </c>
      <c r="H51" s="14" t="s">
        <v>614</v>
      </c>
      <c r="I51" s="14" t="s">
        <v>16</v>
      </c>
      <c r="J51" s="13">
        <v>7000</v>
      </c>
      <c r="K51" s="13">
        <v>8000</v>
      </c>
      <c r="L51" s="13">
        <v>1707.32</v>
      </c>
      <c r="M51" s="13">
        <v>1951.22</v>
      </c>
      <c r="N51" s="16">
        <v>1707.32</v>
      </c>
      <c r="O51" s="13">
        <f>J51-N51</f>
        <v>5292.68</v>
      </c>
      <c r="P51" s="14" t="s">
        <v>620</v>
      </c>
    </row>
    <row r="52" spans="1:16" s="8" customFormat="1">
      <c r="A52" s="53" t="s">
        <v>475</v>
      </c>
      <c r="B52" s="39" t="s">
        <v>622</v>
      </c>
      <c r="C52" s="53" t="s">
        <v>623</v>
      </c>
      <c r="D52" s="39" t="s">
        <v>624</v>
      </c>
      <c r="E52" s="39" t="s">
        <v>626</v>
      </c>
      <c r="F52" s="39" t="s">
        <v>625</v>
      </c>
      <c r="G52" s="14" t="s">
        <v>30</v>
      </c>
      <c r="H52" s="14" t="s">
        <v>621</v>
      </c>
      <c r="I52" s="14" t="s">
        <v>16</v>
      </c>
      <c r="J52" s="38">
        <v>31385</v>
      </c>
      <c r="K52" s="38">
        <v>15200</v>
      </c>
      <c r="L52" s="38">
        <v>15491.01</v>
      </c>
      <c r="M52" s="38">
        <v>7502.42</v>
      </c>
      <c r="N52" s="38">
        <v>15491.01</v>
      </c>
      <c r="O52" s="38">
        <f>J52-N52</f>
        <v>15893.99</v>
      </c>
      <c r="P52" s="39" t="s">
        <v>627</v>
      </c>
    </row>
    <row r="53" spans="1:16" s="8" customFormat="1">
      <c r="A53" s="53"/>
      <c r="B53" s="39"/>
      <c r="C53" s="53"/>
      <c r="D53" s="39"/>
      <c r="E53" s="39"/>
      <c r="F53" s="39"/>
      <c r="G53" s="14" t="s">
        <v>241</v>
      </c>
      <c r="H53" s="14" t="s">
        <v>628</v>
      </c>
      <c r="I53" s="14" t="s">
        <v>31</v>
      </c>
      <c r="J53" s="38"/>
      <c r="K53" s="38"/>
      <c r="L53" s="38"/>
      <c r="M53" s="38"/>
      <c r="N53" s="38"/>
      <c r="O53" s="38"/>
      <c r="P53" s="39"/>
    </row>
    <row r="54" spans="1:16" s="8" customFormat="1">
      <c r="A54" s="53"/>
      <c r="B54" s="39"/>
      <c r="C54" s="53"/>
      <c r="D54" s="39"/>
      <c r="E54" s="39"/>
      <c r="F54" s="39"/>
      <c r="G54" s="14" t="s">
        <v>96</v>
      </c>
      <c r="H54" s="14" t="s">
        <v>629</v>
      </c>
      <c r="I54" s="14" t="s">
        <v>16</v>
      </c>
      <c r="J54" s="38"/>
      <c r="K54" s="38"/>
      <c r="L54" s="38"/>
      <c r="M54" s="38"/>
      <c r="N54" s="38"/>
      <c r="O54" s="38"/>
      <c r="P54" s="39"/>
    </row>
    <row r="55" spans="1:16" s="8" customFormat="1">
      <c r="A55" s="53"/>
      <c r="B55" s="39"/>
      <c r="C55" s="53"/>
      <c r="D55" s="39"/>
      <c r="E55" s="39"/>
      <c r="F55" s="39"/>
      <c r="G55" s="14" t="s">
        <v>376</v>
      </c>
      <c r="H55" s="14" t="s">
        <v>630</v>
      </c>
      <c r="I55" s="14" t="s">
        <v>16</v>
      </c>
      <c r="J55" s="38"/>
      <c r="K55" s="38"/>
      <c r="L55" s="38"/>
      <c r="M55" s="38"/>
      <c r="N55" s="38"/>
      <c r="O55" s="38"/>
      <c r="P55" s="39"/>
    </row>
    <row r="56" spans="1:16" s="8" customFormat="1">
      <c r="A56" s="53"/>
      <c r="B56" s="39"/>
      <c r="C56" s="53"/>
      <c r="D56" s="39"/>
      <c r="E56" s="39"/>
      <c r="F56" s="39"/>
      <c r="G56" s="14" t="s">
        <v>240</v>
      </c>
      <c r="H56" s="14" t="s">
        <v>631</v>
      </c>
      <c r="I56" s="14" t="s">
        <v>16</v>
      </c>
      <c r="J56" s="38"/>
      <c r="K56" s="38"/>
      <c r="L56" s="38"/>
      <c r="M56" s="38"/>
      <c r="N56" s="38"/>
      <c r="O56" s="38"/>
      <c r="P56" s="39"/>
    </row>
    <row r="57" spans="1:16" s="8" customFormat="1">
      <c r="A57" s="53"/>
      <c r="B57" s="39"/>
      <c r="C57" s="53"/>
      <c r="D57" s="39"/>
      <c r="E57" s="39"/>
      <c r="F57" s="39"/>
      <c r="G57" s="14" t="s">
        <v>139</v>
      </c>
      <c r="H57" s="14" t="s">
        <v>632</v>
      </c>
      <c r="I57" s="14" t="s">
        <v>16</v>
      </c>
      <c r="J57" s="38"/>
      <c r="K57" s="38"/>
      <c r="L57" s="38"/>
      <c r="M57" s="38"/>
      <c r="N57" s="38"/>
      <c r="O57" s="38"/>
      <c r="P57" s="39"/>
    </row>
    <row r="58" spans="1:16" s="8" customFormat="1" ht="21.75" customHeight="1">
      <c r="A58" s="18" t="s">
        <v>645</v>
      </c>
      <c r="B58" s="14" t="s">
        <v>646</v>
      </c>
      <c r="C58" s="18" t="s">
        <v>647</v>
      </c>
      <c r="D58" s="14" t="s">
        <v>648</v>
      </c>
      <c r="E58" s="14" t="s">
        <v>650</v>
      </c>
      <c r="F58" s="14" t="s">
        <v>649</v>
      </c>
      <c r="G58" s="14" t="s">
        <v>86</v>
      </c>
      <c r="H58" s="14" t="s">
        <v>644</v>
      </c>
      <c r="I58" s="14" t="s">
        <v>16</v>
      </c>
      <c r="J58" s="13">
        <v>7000</v>
      </c>
      <c r="K58" s="13">
        <v>2500</v>
      </c>
      <c r="L58" s="13">
        <v>4121.6000000000004</v>
      </c>
      <c r="M58" s="13">
        <v>1472</v>
      </c>
      <c r="N58" s="16">
        <v>4121.6000000000004</v>
      </c>
      <c r="O58" s="13">
        <f t="shared" ref="O58:O59" si="4">J58-N58</f>
        <v>2878.3999999999996</v>
      </c>
      <c r="P58" s="14" t="s">
        <v>651</v>
      </c>
    </row>
    <row r="59" spans="1:16" s="8" customFormat="1" ht="30">
      <c r="A59" s="18" t="s">
        <v>645</v>
      </c>
      <c r="B59" s="14" t="s">
        <v>646</v>
      </c>
      <c r="C59" s="18" t="s">
        <v>654</v>
      </c>
      <c r="D59" s="14" t="s">
        <v>655</v>
      </c>
      <c r="E59" s="14" t="s">
        <v>657</v>
      </c>
      <c r="F59" s="14" t="s">
        <v>656</v>
      </c>
      <c r="G59" s="14" t="s">
        <v>652</v>
      </c>
      <c r="H59" s="14" t="s">
        <v>653</v>
      </c>
      <c r="I59" s="14" t="s">
        <v>16</v>
      </c>
      <c r="J59" s="13">
        <v>7000</v>
      </c>
      <c r="K59" s="13">
        <v>1000</v>
      </c>
      <c r="L59" s="13">
        <v>3150</v>
      </c>
      <c r="M59" s="13">
        <v>450</v>
      </c>
      <c r="N59" s="16">
        <v>3150</v>
      </c>
      <c r="O59" s="13">
        <f t="shared" si="4"/>
        <v>3850</v>
      </c>
      <c r="P59" s="14" t="s">
        <v>658</v>
      </c>
    </row>
    <row r="60" spans="1:16" s="8" customFormat="1">
      <c r="A60" s="55" t="s">
        <v>645</v>
      </c>
      <c r="B60" s="42" t="s">
        <v>747</v>
      </c>
      <c r="C60" s="55" t="s">
        <v>748</v>
      </c>
      <c r="D60" s="42" t="s">
        <v>749</v>
      </c>
      <c r="E60" s="42" t="s">
        <v>751</v>
      </c>
      <c r="F60" s="14" t="s">
        <v>750</v>
      </c>
      <c r="G60" s="14" t="s">
        <v>151</v>
      </c>
      <c r="H60" s="14" t="s">
        <v>746</v>
      </c>
      <c r="I60" s="14" t="s">
        <v>31</v>
      </c>
      <c r="J60" s="40">
        <v>8000</v>
      </c>
      <c r="K60" s="40">
        <v>0</v>
      </c>
      <c r="L60" s="40">
        <v>7600</v>
      </c>
      <c r="M60" s="40">
        <v>0</v>
      </c>
      <c r="N60" s="40">
        <v>7600</v>
      </c>
      <c r="O60" s="40">
        <f>J60-N60</f>
        <v>400</v>
      </c>
      <c r="P60" s="42" t="s">
        <v>752</v>
      </c>
    </row>
    <row r="61" spans="1:16" s="8" customFormat="1">
      <c r="A61" s="57"/>
      <c r="B61" s="54"/>
      <c r="C61" s="57"/>
      <c r="D61" s="54"/>
      <c r="E61" s="54"/>
      <c r="F61" s="14" t="s">
        <v>754</v>
      </c>
      <c r="G61" s="14" t="s">
        <v>138</v>
      </c>
      <c r="H61" s="14" t="s">
        <v>753</v>
      </c>
      <c r="I61" s="14" t="s">
        <v>31</v>
      </c>
      <c r="J61" s="41"/>
      <c r="K61" s="41"/>
      <c r="L61" s="41"/>
      <c r="M61" s="41"/>
      <c r="N61" s="41"/>
      <c r="O61" s="41"/>
      <c r="P61" s="41"/>
    </row>
    <row r="62" spans="1:16" s="8" customFormat="1">
      <c r="A62" s="55" t="s">
        <v>817</v>
      </c>
      <c r="B62" s="42" t="s">
        <v>819</v>
      </c>
      <c r="C62" s="55" t="s">
        <v>820</v>
      </c>
      <c r="D62" s="42" t="s">
        <v>821</v>
      </c>
      <c r="E62" s="42" t="s">
        <v>823</v>
      </c>
      <c r="F62" s="39" t="s">
        <v>822</v>
      </c>
      <c r="G62" s="14" t="s">
        <v>211</v>
      </c>
      <c r="H62" s="14" t="s">
        <v>818</v>
      </c>
      <c r="I62" s="14" t="s">
        <v>16</v>
      </c>
      <c r="J62" s="40">
        <v>22000</v>
      </c>
      <c r="K62" s="40">
        <v>0</v>
      </c>
      <c r="L62" s="40">
        <v>21997.02</v>
      </c>
      <c r="M62" s="40">
        <v>0</v>
      </c>
      <c r="N62" s="40">
        <v>21997.02</v>
      </c>
      <c r="O62" s="40">
        <f>J62-N62</f>
        <v>2.9799999999995634</v>
      </c>
      <c r="P62" s="42" t="s">
        <v>824</v>
      </c>
    </row>
    <row r="63" spans="1:16" s="8" customFormat="1">
      <c r="A63" s="56"/>
      <c r="B63" s="44"/>
      <c r="C63" s="56"/>
      <c r="D63" s="44"/>
      <c r="E63" s="44"/>
      <c r="F63" s="39"/>
      <c r="G63" s="14" t="s">
        <v>255</v>
      </c>
      <c r="H63" s="14" t="s">
        <v>818</v>
      </c>
      <c r="I63" s="14" t="s">
        <v>31</v>
      </c>
      <c r="J63" s="45"/>
      <c r="K63" s="45"/>
      <c r="L63" s="45"/>
      <c r="M63" s="45"/>
      <c r="N63" s="45"/>
      <c r="O63" s="45"/>
      <c r="P63" s="44"/>
    </row>
    <row r="64" spans="1:16" s="8" customFormat="1">
      <c r="A64" s="56"/>
      <c r="B64" s="44"/>
      <c r="C64" s="56"/>
      <c r="D64" s="44"/>
      <c r="E64" s="44"/>
      <c r="F64" s="39" t="s">
        <v>826</v>
      </c>
      <c r="G64" s="14" t="s">
        <v>376</v>
      </c>
      <c r="H64" s="14" t="s">
        <v>825</v>
      </c>
      <c r="I64" s="14" t="s">
        <v>16</v>
      </c>
      <c r="J64" s="43"/>
      <c r="K64" s="43"/>
      <c r="L64" s="43"/>
      <c r="M64" s="43"/>
      <c r="N64" s="43"/>
      <c r="O64" s="43"/>
      <c r="P64" s="43"/>
    </row>
    <row r="65" spans="1:16" s="8" customFormat="1">
      <c r="A65" s="57"/>
      <c r="B65" s="54"/>
      <c r="C65" s="57"/>
      <c r="D65" s="54"/>
      <c r="E65" s="54"/>
      <c r="F65" s="39"/>
      <c r="G65" s="14" t="s">
        <v>240</v>
      </c>
      <c r="H65" s="14" t="s">
        <v>825</v>
      </c>
      <c r="I65" s="14" t="s">
        <v>31</v>
      </c>
      <c r="J65" s="41"/>
      <c r="K65" s="41"/>
      <c r="L65" s="41"/>
      <c r="M65" s="41"/>
      <c r="N65" s="41"/>
      <c r="O65" s="41"/>
      <c r="P65" s="41"/>
    </row>
    <row r="66" spans="1:16" s="8" customFormat="1">
      <c r="A66" s="53" t="s">
        <v>828</v>
      </c>
      <c r="B66" s="39" t="s">
        <v>829</v>
      </c>
      <c r="C66" s="53" t="s">
        <v>830</v>
      </c>
      <c r="D66" s="39" t="s">
        <v>831</v>
      </c>
      <c r="E66" s="39" t="s">
        <v>833</v>
      </c>
      <c r="F66" s="39" t="s">
        <v>832</v>
      </c>
      <c r="G66" s="14" t="s">
        <v>240</v>
      </c>
      <c r="H66" s="14" t="s">
        <v>827</v>
      </c>
      <c r="I66" s="14" t="s">
        <v>16</v>
      </c>
      <c r="J66" s="38">
        <v>13300</v>
      </c>
      <c r="K66" s="38">
        <v>700</v>
      </c>
      <c r="L66" s="38">
        <v>13300</v>
      </c>
      <c r="M66" s="38">
        <v>700</v>
      </c>
      <c r="N66" s="38">
        <v>13300</v>
      </c>
      <c r="O66" s="38">
        <f>J66-N66</f>
        <v>0</v>
      </c>
      <c r="P66" s="39" t="s">
        <v>834</v>
      </c>
    </row>
    <row r="67" spans="1:16" s="8" customFormat="1">
      <c r="A67" s="53"/>
      <c r="B67" s="39"/>
      <c r="C67" s="53"/>
      <c r="D67" s="39"/>
      <c r="E67" s="39"/>
      <c r="F67" s="39"/>
      <c r="G67" s="14" t="s">
        <v>139</v>
      </c>
      <c r="H67" s="14" t="s">
        <v>183</v>
      </c>
      <c r="I67" s="14" t="s">
        <v>16</v>
      </c>
      <c r="J67" s="38"/>
      <c r="K67" s="38"/>
      <c r="L67" s="38"/>
      <c r="M67" s="38"/>
      <c r="N67" s="38"/>
      <c r="O67" s="38"/>
      <c r="P67" s="39"/>
    </row>
    <row r="68" spans="1:16" s="8" customFormat="1">
      <c r="A68" s="53" t="s">
        <v>828</v>
      </c>
      <c r="B68" s="39" t="s">
        <v>849</v>
      </c>
      <c r="C68" s="53" t="s">
        <v>851</v>
      </c>
      <c r="D68" s="39" t="s">
        <v>852</v>
      </c>
      <c r="E68" s="39" t="s">
        <v>854</v>
      </c>
      <c r="F68" s="39" t="s">
        <v>853</v>
      </c>
      <c r="G68" s="14" t="s">
        <v>20</v>
      </c>
      <c r="H68" s="14" t="s">
        <v>850</v>
      </c>
      <c r="I68" s="14" t="s">
        <v>16</v>
      </c>
      <c r="J68" s="38">
        <v>22000</v>
      </c>
      <c r="K68" s="38">
        <v>0</v>
      </c>
      <c r="L68" s="38">
        <v>22000</v>
      </c>
      <c r="M68" s="38">
        <v>0</v>
      </c>
      <c r="N68" s="38">
        <v>22000</v>
      </c>
      <c r="O68" s="38">
        <f>J68-N68</f>
        <v>0</v>
      </c>
      <c r="P68" s="39" t="s">
        <v>855</v>
      </c>
    </row>
    <row r="69" spans="1:16" s="8" customFormat="1">
      <c r="A69" s="53"/>
      <c r="B69" s="39"/>
      <c r="C69" s="53"/>
      <c r="D69" s="39"/>
      <c r="E69" s="39"/>
      <c r="F69" s="39"/>
      <c r="G69" s="14" t="s">
        <v>157</v>
      </c>
      <c r="H69" s="14" t="s">
        <v>856</v>
      </c>
      <c r="I69" s="14" t="s">
        <v>31</v>
      </c>
      <c r="J69" s="38"/>
      <c r="K69" s="38"/>
      <c r="L69" s="38"/>
      <c r="M69" s="38"/>
      <c r="N69" s="38"/>
      <c r="O69" s="38"/>
      <c r="P69" s="39"/>
    </row>
    <row r="70" spans="1:16" s="8" customFormat="1">
      <c r="A70" s="53"/>
      <c r="B70" s="39"/>
      <c r="C70" s="53"/>
      <c r="D70" s="39"/>
      <c r="E70" s="39"/>
      <c r="F70" s="39"/>
      <c r="G70" s="14" t="s">
        <v>158</v>
      </c>
      <c r="H70" s="14" t="s">
        <v>857</v>
      </c>
      <c r="I70" s="14" t="s">
        <v>16</v>
      </c>
      <c r="J70" s="38"/>
      <c r="K70" s="38"/>
      <c r="L70" s="38"/>
      <c r="M70" s="38"/>
      <c r="N70" s="38"/>
      <c r="O70" s="38"/>
      <c r="P70" s="39"/>
    </row>
    <row r="71" spans="1:16" s="8" customFormat="1">
      <c r="A71" s="53"/>
      <c r="B71" s="39"/>
      <c r="C71" s="53"/>
      <c r="D71" s="39"/>
      <c r="E71" s="39"/>
      <c r="F71" s="39"/>
      <c r="G71" s="14" t="s">
        <v>21</v>
      </c>
      <c r="H71" s="14" t="s">
        <v>857</v>
      </c>
      <c r="I71" s="14" t="s">
        <v>31</v>
      </c>
      <c r="J71" s="38"/>
      <c r="K71" s="38"/>
      <c r="L71" s="38"/>
      <c r="M71" s="38"/>
      <c r="N71" s="38"/>
      <c r="O71" s="38"/>
      <c r="P71" s="39"/>
    </row>
    <row r="72" spans="1:16" s="8" customFormat="1" ht="16.5" customHeight="1">
      <c r="A72" s="53" t="s">
        <v>864</v>
      </c>
      <c r="B72" s="39" t="s">
        <v>879</v>
      </c>
      <c r="C72" s="53" t="s">
        <v>896</v>
      </c>
      <c r="D72" s="39" t="s">
        <v>897</v>
      </c>
      <c r="E72" s="39" t="s">
        <v>899</v>
      </c>
      <c r="F72" s="39" t="s">
        <v>898</v>
      </c>
      <c r="G72" s="14" t="s">
        <v>203</v>
      </c>
      <c r="H72" s="14" t="s">
        <v>895</v>
      </c>
      <c r="I72" s="14" t="s">
        <v>16</v>
      </c>
      <c r="J72" s="38">
        <v>20000</v>
      </c>
      <c r="K72" s="38">
        <v>23000</v>
      </c>
      <c r="L72" s="38">
        <v>19030</v>
      </c>
      <c r="M72" s="38">
        <v>21884.49</v>
      </c>
      <c r="N72" s="38">
        <v>18000</v>
      </c>
      <c r="O72" s="38">
        <f>J72-N72</f>
        <v>2000</v>
      </c>
      <c r="P72" s="39" t="s">
        <v>900</v>
      </c>
    </row>
    <row r="73" spans="1:16" s="8" customFormat="1" ht="16.5" customHeight="1">
      <c r="A73" s="53"/>
      <c r="B73" s="39"/>
      <c r="C73" s="53"/>
      <c r="D73" s="39"/>
      <c r="E73" s="39"/>
      <c r="F73" s="39"/>
      <c r="G73" s="14" t="s">
        <v>211</v>
      </c>
      <c r="H73" s="14" t="s">
        <v>901</v>
      </c>
      <c r="I73" s="14" t="s">
        <v>16</v>
      </c>
      <c r="J73" s="38"/>
      <c r="K73" s="38"/>
      <c r="L73" s="38"/>
      <c r="M73" s="38"/>
      <c r="N73" s="38"/>
      <c r="O73" s="38"/>
      <c r="P73" s="39"/>
    </row>
    <row r="74" spans="1:16" s="8" customFormat="1" ht="16.5" customHeight="1">
      <c r="A74" s="53"/>
      <c r="B74" s="39"/>
      <c r="C74" s="53"/>
      <c r="D74" s="39"/>
      <c r="E74" s="39"/>
      <c r="F74" s="39"/>
      <c r="G74" s="14" t="s">
        <v>139</v>
      </c>
      <c r="H74" s="14" t="s">
        <v>902</v>
      </c>
      <c r="I74" s="14" t="s">
        <v>31</v>
      </c>
      <c r="J74" s="38"/>
      <c r="K74" s="38"/>
      <c r="L74" s="38"/>
      <c r="M74" s="38"/>
      <c r="N74" s="38"/>
      <c r="O74" s="38"/>
      <c r="P74" s="39"/>
    </row>
    <row r="75" spans="1:16" s="8" customFormat="1" ht="16.5" customHeight="1">
      <c r="A75" s="53"/>
      <c r="B75" s="39"/>
      <c r="C75" s="53"/>
      <c r="D75" s="39"/>
      <c r="E75" s="39"/>
      <c r="F75" s="39"/>
      <c r="G75" s="14" t="s">
        <v>140</v>
      </c>
      <c r="H75" s="14" t="s">
        <v>903</v>
      </c>
      <c r="I75" s="14" t="s">
        <v>16</v>
      </c>
      <c r="J75" s="38"/>
      <c r="K75" s="38"/>
      <c r="L75" s="38"/>
      <c r="M75" s="38"/>
      <c r="N75" s="38"/>
      <c r="O75" s="38"/>
      <c r="P75" s="39"/>
    </row>
    <row r="76" spans="1:16" s="8" customFormat="1">
      <c r="A76" s="37" t="s">
        <v>864</v>
      </c>
      <c r="B76" s="37" t="s">
        <v>904</v>
      </c>
      <c r="C76" s="37" t="s">
        <v>906</v>
      </c>
      <c r="D76" s="37" t="s">
        <v>907</v>
      </c>
      <c r="E76" s="37" t="s">
        <v>909</v>
      </c>
      <c r="F76" s="37" t="s">
        <v>908</v>
      </c>
      <c r="G76" s="12" t="s">
        <v>181</v>
      </c>
      <c r="H76" s="12" t="s">
        <v>905</v>
      </c>
      <c r="I76" s="12" t="s">
        <v>16</v>
      </c>
      <c r="J76" s="58">
        <v>14400</v>
      </c>
      <c r="K76" s="58">
        <v>3600</v>
      </c>
      <c r="L76" s="58">
        <v>14400</v>
      </c>
      <c r="M76" s="58">
        <v>3600</v>
      </c>
      <c r="N76" s="58">
        <v>14400</v>
      </c>
      <c r="O76" s="46">
        <f>J76-N76</f>
        <v>0</v>
      </c>
      <c r="P76" s="37" t="s">
        <v>910</v>
      </c>
    </row>
    <row r="77" spans="1:16" s="8" customFormat="1">
      <c r="A77" s="37"/>
      <c r="B77" s="37"/>
      <c r="C77" s="37"/>
      <c r="D77" s="37"/>
      <c r="E77" s="37"/>
      <c r="F77" s="37"/>
      <c r="G77" s="12" t="s">
        <v>178</v>
      </c>
      <c r="H77" s="12" t="s">
        <v>911</v>
      </c>
      <c r="I77" s="12" t="s">
        <v>16</v>
      </c>
      <c r="J77" s="58"/>
      <c r="K77" s="58"/>
      <c r="L77" s="58"/>
      <c r="M77" s="58"/>
      <c r="N77" s="58"/>
      <c r="O77" s="47"/>
      <c r="P77" s="37"/>
    </row>
    <row r="78" spans="1:16" s="8" customFormat="1">
      <c r="A78" s="37"/>
      <c r="B78" s="37"/>
      <c r="C78" s="37"/>
      <c r="D78" s="37"/>
      <c r="E78" s="37"/>
      <c r="F78" s="37"/>
      <c r="G78" s="12" t="s">
        <v>35</v>
      </c>
      <c r="H78" s="12" t="s">
        <v>911</v>
      </c>
      <c r="I78" s="12" t="s">
        <v>31</v>
      </c>
      <c r="J78" s="58"/>
      <c r="K78" s="58"/>
      <c r="L78" s="58"/>
      <c r="M78" s="58"/>
      <c r="N78" s="58"/>
      <c r="O78" s="48"/>
      <c r="P78" s="37"/>
    </row>
    <row r="79" spans="1:16" s="8" customFormat="1">
      <c r="A79" s="53" t="s">
        <v>958</v>
      </c>
      <c r="B79" s="39" t="s">
        <v>994</v>
      </c>
      <c r="C79" s="53" t="s">
        <v>996</v>
      </c>
      <c r="D79" s="39" t="s">
        <v>997</v>
      </c>
      <c r="E79" s="39" t="s">
        <v>999</v>
      </c>
      <c r="F79" s="39" t="s">
        <v>998</v>
      </c>
      <c r="G79" s="14" t="s">
        <v>227</v>
      </c>
      <c r="H79" s="14" t="s">
        <v>995</v>
      </c>
      <c r="I79" s="14" t="s">
        <v>16</v>
      </c>
      <c r="J79" s="38">
        <v>22800</v>
      </c>
      <c r="K79" s="38">
        <v>1200</v>
      </c>
      <c r="L79" s="38">
        <v>22800</v>
      </c>
      <c r="M79" s="38">
        <v>1200</v>
      </c>
      <c r="N79" s="38">
        <v>22800</v>
      </c>
      <c r="O79" s="38">
        <f>J79-N79</f>
        <v>0</v>
      </c>
      <c r="P79" s="39" t="s">
        <v>1000</v>
      </c>
    </row>
    <row r="80" spans="1:16" s="8" customFormat="1">
      <c r="A80" s="53"/>
      <c r="B80" s="39"/>
      <c r="C80" s="53"/>
      <c r="D80" s="39"/>
      <c r="E80" s="39"/>
      <c r="F80" s="39"/>
      <c r="G80" s="14" t="s">
        <v>193</v>
      </c>
      <c r="H80" s="14" t="s">
        <v>1001</v>
      </c>
      <c r="I80" s="14" t="s">
        <v>16</v>
      </c>
      <c r="J80" s="38"/>
      <c r="K80" s="38"/>
      <c r="L80" s="38"/>
      <c r="M80" s="38"/>
      <c r="N80" s="38"/>
      <c r="O80" s="38"/>
      <c r="P80" s="39"/>
    </row>
    <row r="81" spans="1:16" s="8" customFormat="1">
      <c r="A81" s="53"/>
      <c r="B81" s="39"/>
      <c r="C81" s="53"/>
      <c r="D81" s="39"/>
      <c r="E81" s="39"/>
      <c r="F81" s="39"/>
      <c r="G81" s="14" t="s">
        <v>222</v>
      </c>
      <c r="H81" s="14" t="s">
        <v>1002</v>
      </c>
      <c r="I81" s="14" t="s">
        <v>16</v>
      </c>
      <c r="J81" s="38"/>
      <c r="K81" s="38"/>
      <c r="L81" s="38"/>
      <c r="M81" s="38"/>
      <c r="N81" s="38"/>
      <c r="O81" s="38"/>
      <c r="P81" s="39"/>
    </row>
    <row r="82" spans="1:16" s="8" customFormat="1">
      <c r="A82" s="53"/>
      <c r="B82" s="39"/>
      <c r="C82" s="53"/>
      <c r="D82" s="39"/>
      <c r="E82" s="39"/>
      <c r="F82" s="39"/>
      <c r="G82" s="14" t="s">
        <v>215</v>
      </c>
      <c r="H82" s="14" t="s">
        <v>1003</v>
      </c>
      <c r="I82" s="14" t="s">
        <v>16</v>
      </c>
      <c r="J82" s="38"/>
      <c r="K82" s="38"/>
      <c r="L82" s="38"/>
      <c r="M82" s="38"/>
      <c r="N82" s="38"/>
      <c r="O82" s="38"/>
      <c r="P82" s="39"/>
    </row>
    <row r="83" spans="1:16" s="8" customFormat="1">
      <c r="A83" s="53" t="s">
        <v>1012</v>
      </c>
      <c r="B83" s="39" t="s">
        <v>1013</v>
      </c>
      <c r="C83" s="53" t="s">
        <v>1014</v>
      </c>
      <c r="D83" s="39" t="s">
        <v>1015</v>
      </c>
      <c r="E83" s="39" t="s">
        <v>1017</v>
      </c>
      <c r="F83" s="39" t="s">
        <v>1016</v>
      </c>
      <c r="G83" s="14" t="s">
        <v>168</v>
      </c>
      <c r="H83" s="14" t="s">
        <v>1011</v>
      </c>
      <c r="I83" s="14" t="s">
        <v>16</v>
      </c>
      <c r="J83" s="38">
        <v>27720</v>
      </c>
      <c r="K83" s="38">
        <v>5280</v>
      </c>
      <c r="L83" s="38">
        <v>26730</v>
      </c>
      <c r="M83" s="38">
        <v>5280</v>
      </c>
      <c r="N83" s="38">
        <v>26730</v>
      </c>
      <c r="O83" s="38">
        <f>J83-N83</f>
        <v>990</v>
      </c>
      <c r="P83" s="39" t="s">
        <v>1018</v>
      </c>
    </row>
    <row r="84" spans="1:16" s="8" customFormat="1">
      <c r="A84" s="53"/>
      <c r="B84" s="39"/>
      <c r="C84" s="53"/>
      <c r="D84" s="39"/>
      <c r="E84" s="39"/>
      <c r="F84" s="39"/>
      <c r="G84" s="14" t="s">
        <v>170</v>
      </c>
      <c r="H84" s="14" t="s">
        <v>1011</v>
      </c>
      <c r="I84" s="14" t="s">
        <v>31</v>
      </c>
      <c r="J84" s="38"/>
      <c r="K84" s="38"/>
      <c r="L84" s="38"/>
      <c r="M84" s="38"/>
      <c r="N84" s="38"/>
      <c r="O84" s="38"/>
      <c r="P84" s="39"/>
    </row>
    <row r="85" spans="1:16" s="8" customFormat="1">
      <c r="A85" s="53"/>
      <c r="B85" s="39"/>
      <c r="C85" s="53"/>
      <c r="D85" s="39"/>
      <c r="E85" s="39"/>
      <c r="F85" s="39"/>
      <c r="G85" s="14" t="s">
        <v>106</v>
      </c>
      <c r="H85" s="14" t="s">
        <v>1019</v>
      </c>
      <c r="I85" s="14" t="s">
        <v>16</v>
      </c>
      <c r="J85" s="38"/>
      <c r="K85" s="38"/>
      <c r="L85" s="38"/>
      <c r="M85" s="38"/>
      <c r="N85" s="38"/>
      <c r="O85" s="38"/>
      <c r="P85" s="39"/>
    </row>
    <row r="86" spans="1:16" s="8" customFormat="1">
      <c r="A86" s="53"/>
      <c r="B86" s="39"/>
      <c r="C86" s="53"/>
      <c r="D86" s="39"/>
      <c r="E86" s="39"/>
      <c r="F86" s="39"/>
      <c r="G86" s="14" t="s">
        <v>131</v>
      </c>
      <c r="H86" s="14" t="s">
        <v>1019</v>
      </c>
      <c r="I86" s="14" t="s">
        <v>31</v>
      </c>
      <c r="J86" s="38"/>
      <c r="K86" s="38"/>
      <c r="L86" s="38"/>
      <c r="M86" s="38"/>
      <c r="N86" s="38"/>
      <c r="O86" s="38"/>
      <c r="P86" s="39"/>
    </row>
    <row r="87" spans="1:16" s="8" customFormat="1">
      <c r="A87" s="53"/>
      <c r="B87" s="39"/>
      <c r="C87" s="53"/>
      <c r="D87" s="39"/>
      <c r="E87" s="39"/>
      <c r="F87" s="39"/>
      <c r="G87" s="14" t="s">
        <v>156</v>
      </c>
      <c r="H87" s="14" t="s">
        <v>1020</v>
      </c>
      <c r="I87" s="14" t="s">
        <v>16</v>
      </c>
      <c r="J87" s="38"/>
      <c r="K87" s="38"/>
      <c r="L87" s="38"/>
      <c r="M87" s="38"/>
      <c r="N87" s="38"/>
      <c r="O87" s="38"/>
      <c r="P87" s="39"/>
    </row>
    <row r="88" spans="1:16" s="8" customFormat="1">
      <c r="A88" s="53"/>
      <c r="B88" s="39"/>
      <c r="C88" s="53"/>
      <c r="D88" s="39"/>
      <c r="E88" s="39"/>
      <c r="F88" s="39"/>
      <c r="G88" s="14" t="s">
        <v>208</v>
      </c>
      <c r="H88" s="14" t="s">
        <v>1020</v>
      </c>
      <c r="I88" s="14" t="s">
        <v>31</v>
      </c>
      <c r="J88" s="38"/>
      <c r="K88" s="38"/>
      <c r="L88" s="38"/>
      <c r="M88" s="38"/>
      <c r="N88" s="38"/>
      <c r="O88" s="38"/>
      <c r="P88" s="39"/>
    </row>
    <row r="89" spans="1:16" s="8" customFormat="1" ht="22.5" customHeight="1">
      <c r="A89" s="18" t="s">
        <v>1012</v>
      </c>
      <c r="B89" s="14" t="s">
        <v>1028</v>
      </c>
      <c r="C89" s="18" t="s">
        <v>1029</v>
      </c>
      <c r="D89" s="14" t="s">
        <v>1030</v>
      </c>
      <c r="E89" s="14" t="s">
        <v>1032</v>
      </c>
      <c r="F89" s="14" t="s">
        <v>1031</v>
      </c>
      <c r="G89" s="14" t="s">
        <v>229</v>
      </c>
      <c r="H89" s="14" t="s">
        <v>1027</v>
      </c>
      <c r="I89" s="14" t="s">
        <v>16</v>
      </c>
      <c r="J89" s="13">
        <v>4900</v>
      </c>
      <c r="K89" s="13">
        <v>1100</v>
      </c>
      <c r="L89" s="13">
        <v>4895.9799999999996</v>
      </c>
      <c r="M89" s="13">
        <v>1099.0999999999999</v>
      </c>
      <c r="N89" s="16">
        <v>4895.9799999999996</v>
      </c>
      <c r="O89" s="13">
        <f t="shared" ref="O89:O90" si="5">J89-N89</f>
        <v>4.0200000000004366</v>
      </c>
      <c r="P89" s="14" t="s">
        <v>1033</v>
      </c>
    </row>
    <row r="90" spans="1:16" s="8" customFormat="1" ht="22.5" customHeight="1">
      <c r="A90" s="18" t="s">
        <v>1012</v>
      </c>
      <c r="B90" s="14" t="s">
        <v>1035</v>
      </c>
      <c r="C90" s="18" t="s">
        <v>1036</v>
      </c>
      <c r="D90" s="14" t="s">
        <v>1037</v>
      </c>
      <c r="E90" s="14" t="s">
        <v>1039</v>
      </c>
      <c r="F90" s="14" t="s">
        <v>1038</v>
      </c>
      <c r="G90" s="14" t="s">
        <v>19</v>
      </c>
      <c r="H90" s="14" t="s">
        <v>1034</v>
      </c>
      <c r="I90" s="14" t="s">
        <v>16</v>
      </c>
      <c r="J90" s="13">
        <v>6650</v>
      </c>
      <c r="K90" s="13">
        <v>350</v>
      </c>
      <c r="L90" s="13">
        <v>6650</v>
      </c>
      <c r="M90" s="13">
        <v>350</v>
      </c>
      <c r="N90" s="16">
        <v>6650</v>
      </c>
      <c r="O90" s="13">
        <f t="shared" si="5"/>
        <v>0</v>
      </c>
      <c r="P90" s="14" t="s">
        <v>1040</v>
      </c>
    </row>
    <row r="91" spans="1:16" s="8" customFormat="1">
      <c r="A91" s="55" t="s">
        <v>1041</v>
      </c>
      <c r="B91" s="42" t="s">
        <v>1042</v>
      </c>
      <c r="C91" s="55" t="s">
        <v>1044</v>
      </c>
      <c r="D91" s="42" t="s">
        <v>1045</v>
      </c>
      <c r="E91" s="42" t="s">
        <v>1047</v>
      </c>
      <c r="F91" s="14" t="s">
        <v>1046</v>
      </c>
      <c r="G91" s="14" t="s">
        <v>203</v>
      </c>
      <c r="H91" s="14" t="s">
        <v>1043</v>
      </c>
      <c r="I91" s="14" t="s">
        <v>31</v>
      </c>
      <c r="J91" s="40">
        <v>24000</v>
      </c>
      <c r="K91" s="40">
        <v>8000</v>
      </c>
      <c r="L91" s="40">
        <v>13031.27</v>
      </c>
      <c r="M91" s="40">
        <v>4343.76</v>
      </c>
      <c r="N91" s="40">
        <v>13031.27</v>
      </c>
      <c r="O91" s="40">
        <f>J91-N91</f>
        <v>10968.73</v>
      </c>
      <c r="P91" s="42" t="s">
        <v>1048</v>
      </c>
    </row>
    <row r="92" spans="1:16" s="8" customFormat="1">
      <c r="A92" s="56"/>
      <c r="B92" s="44"/>
      <c r="C92" s="56"/>
      <c r="D92" s="44"/>
      <c r="E92" s="44"/>
      <c r="F92" s="14" t="s">
        <v>1050</v>
      </c>
      <c r="G92" s="14" t="s">
        <v>211</v>
      </c>
      <c r="H92" s="14" t="s">
        <v>1049</v>
      </c>
      <c r="I92" s="14" t="s">
        <v>16</v>
      </c>
      <c r="J92" s="43"/>
      <c r="K92" s="43"/>
      <c r="L92" s="43"/>
      <c r="M92" s="43"/>
      <c r="N92" s="43"/>
      <c r="O92" s="43"/>
      <c r="P92" s="43"/>
    </row>
    <row r="93" spans="1:16" s="8" customFormat="1">
      <c r="A93" s="56"/>
      <c r="B93" s="44"/>
      <c r="C93" s="56"/>
      <c r="D93" s="44"/>
      <c r="E93" s="44"/>
      <c r="F93" s="14" t="s">
        <v>1052</v>
      </c>
      <c r="G93" s="14" t="s">
        <v>255</v>
      </c>
      <c r="H93" s="14" t="s">
        <v>1051</v>
      </c>
      <c r="I93" s="14" t="s">
        <v>31</v>
      </c>
      <c r="J93" s="43"/>
      <c r="K93" s="43"/>
      <c r="L93" s="43"/>
      <c r="M93" s="43"/>
      <c r="N93" s="43"/>
      <c r="O93" s="43"/>
      <c r="P93" s="43"/>
    </row>
    <row r="94" spans="1:16" s="8" customFormat="1">
      <c r="A94" s="56"/>
      <c r="B94" s="44"/>
      <c r="C94" s="56"/>
      <c r="D94" s="44"/>
      <c r="E94" s="44"/>
      <c r="F94" s="14" t="s">
        <v>1053</v>
      </c>
      <c r="G94" s="14" t="s">
        <v>22</v>
      </c>
      <c r="H94" s="14" t="s">
        <v>1051</v>
      </c>
      <c r="I94" s="14" t="s">
        <v>16</v>
      </c>
      <c r="J94" s="43"/>
      <c r="K94" s="43"/>
      <c r="L94" s="43"/>
      <c r="M94" s="43"/>
      <c r="N94" s="43"/>
      <c r="O94" s="43"/>
      <c r="P94" s="43"/>
    </row>
    <row r="95" spans="1:16" s="8" customFormat="1">
      <c r="A95" s="57"/>
      <c r="B95" s="54"/>
      <c r="C95" s="57"/>
      <c r="D95" s="54"/>
      <c r="E95" s="54"/>
      <c r="F95" s="14" t="s">
        <v>1055</v>
      </c>
      <c r="G95" s="14" t="s">
        <v>224</v>
      </c>
      <c r="H95" s="14" t="s">
        <v>1054</v>
      </c>
      <c r="I95" s="14" t="s">
        <v>31</v>
      </c>
      <c r="J95" s="41"/>
      <c r="K95" s="41"/>
      <c r="L95" s="41"/>
      <c r="M95" s="41"/>
      <c r="N95" s="41"/>
      <c r="O95" s="41"/>
      <c r="P95" s="41"/>
    </row>
    <row r="96" spans="1:16" s="8" customFormat="1">
      <c r="A96" s="52" t="s">
        <v>1220</v>
      </c>
      <c r="B96" s="52" t="s">
        <v>1144</v>
      </c>
      <c r="C96" s="52" t="s">
        <v>1158</v>
      </c>
      <c r="D96" s="15" t="s">
        <v>1159</v>
      </c>
      <c r="E96" s="52" t="s">
        <v>1161</v>
      </c>
      <c r="F96" s="15" t="s">
        <v>1160</v>
      </c>
      <c r="G96" s="15" t="s">
        <v>260</v>
      </c>
      <c r="H96" s="15" t="s">
        <v>1157</v>
      </c>
      <c r="I96" s="15" t="s">
        <v>31</v>
      </c>
      <c r="J96" s="49">
        <v>88000</v>
      </c>
      <c r="K96" s="49">
        <v>18400</v>
      </c>
      <c r="L96" s="49">
        <v>61003.98</v>
      </c>
      <c r="M96" s="49">
        <v>12050.17</v>
      </c>
      <c r="N96" s="49">
        <v>57407.78</v>
      </c>
      <c r="O96" s="46">
        <f>J96-N96</f>
        <v>30592.22</v>
      </c>
      <c r="P96" s="52" t="s">
        <v>1162</v>
      </c>
    </row>
    <row r="97" spans="1:16" s="8" customFormat="1">
      <c r="A97" s="43"/>
      <c r="B97" s="43"/>
      <c r="C97" s="43"/>
      <c r="D97" s="52" t="s">
        <v>1159</v>
      </c>
      <c r="E97" s="43"/>
      <c r="F97" s="14" t="s">
        <v>1164</v>
      </c>
      <c r="G97" s="14" t="s">
        <v>19</v>
      </c>
      <c r="H97" s="14" t="s">
        <v>1163</v>
      </c>
      <c r="I97" s="14" t="s">
        <v>31</v>
      </c>
      <c r="J97" s="50"/>
      <c r="K97" s="50"/>
      <c r="L97" s="50"/>
      <c r="M97" s="50"/>
      <c r="N97" s="50"/>
      <c r="O97" s="47"/>
      <c r="P97" s="43"/>
    </row>
    <row r="98" spans="1:16" s="8" customFormat="1">
      <c r="A98" s="43"/>
      <c r="B98" s="43"/>
      <c r="C98" s="43"/>
      <c r="D98" s="43"/>
      <c r="E98" s="43"/>
      <c r="F98" s="14" t="s">
        <v>1166</v>
      </c>
      <c r="G98" s="14" t="s">
        <v>157</v>
      </c>
      <c r="H98" s="14" t="s">
        <v>1165</v>
      </c>
      <c r="I98" s="14" t="s">
        <v>31</v>
      </c>
      <c r="J98" s="50"/>
      <c r="K98" s="50"/>
      <c r="L98" s="50"/>
      <c r="M98" s="50"/>
      <c r="N98" s="50"/>
      <c r="O98" s="47"/>
      <c r="P98" s="43"/>
    </row>
    <row r="99" spans="1:16" s="8" customFormat="1">
      <c r="A99" s="43"/>
      <c r="B99" s="43"/>
      <c r="C99" s="43"/>
      <c r="D99" s="43"/>
      <c r="E99" s="43"/>
      <c r="F99" s="14" t="s">
        <v>1168</v>
      </c>
      <c r="G99" s="14" t="s">
        <v>377</v>
      </c>
      <c r="H99" s="14" t="s">
        <v>1167</v>
      </c>
      <c r="I99" s="14" t="s">
        <v>31</v>
      </c>
      <c r="J99" s="50"/>
      <c r="K99" s="50"/>
      <c r="L99" s="50"/>
      <c r="M99" s="50"/>
      <c r="N99" s="50"/>
      <c r="O99" s="47"/>
      <c r="P99" s="43"/>
    </row>
    <row r="100" spans="1:16" s="8" customFormat="1">
      <c r="A100" s="43"/>
      <c r="B100" s="43"/>
      <c r="C100" s="43"/>
      <c r="D100" s="43"/>
      <c r="E100" s="43"/>
      <c r="F100" s="14" t="s">
        <v>1170</v>
      </c>
      <c r="G100" s="14" t="s">
        <v>520</v>
      </c>
      <c r="H100" s="14" t="s">
        <v>1169</v>
      </c>
      <c r="I100" s="14" t="s">
        <v>31</v>
      </c>
      <c r="J100" s="50"/>
      <c r="K100" s="50"/>
      <c r="L100" s="50"/>
      <c r="M100" s="50"/>
      <c r="N100" s="50"/>
      <c r="O100" s="47"/>
      <c r="P100" s="43"/>
    </row>
    <row r="101" spans="1:16" s="8" customFormat="1">
      <c r="A101" s="43"/>
      <c r="B101" s="43"/>
      <c r="C101" s="43"/>
      <c r="D101" s="43"/>
      <c r="E101" s="43"/>
      <c r="F101" s="39" t="s">
        <v>1172</v>
      </c>
      <c r="G101" s="14" t="s">
        <v>165</v>
      </c>
      <c r="H101" s="14" t="s">
        <v>1171</v>
      </c>
      <c r="I101" s="14" t="s">
        <v>16</v>
      </c>
      <c r="J101" s="50"/>
      <c r="K101" s="50"/>
      <c r="L101" s="50"/>
      <c r="M101" s="50"/>
      <c r="N101" s="50"/>
      <c r="O101" s="47"/>
      <c r="P101" s="43"/>
    </row>
    <row r="102" spans="1:16" s="8" customFormat="1">
      <c r="A102" s="43"/>
      <c r="B102" s="43"/>
      <c r="C102" s="43"/>
      <c r="D102" s="43"/>
      <c r="E102" s="43"/>
      <c r="F102" s="39"/>
      <c r="G102" s="14" t="s">
        <v>202</v>
      </c>
      <c r="H102" s="14" t="s">
        <v>1171</v>
      </c>
      <c r="I102" s="14" t="s">
        <v>31</v>
      </c>
      <c r="J102" s="50"/>
      <c r="K102" s="50"/>
      <c r="L102" s="50"/>
      <c r="M102" s="50"/>
      <c r="N102" s="50"/>
      <c r="O102" s="47"/>
      <c r="P102" s="43"/>
    </row>
    <row r="103" spans="1:16" s="8" customFormat="1">
      <c r="A103" s="43"/>
      <c r="B103" s="43"/>
      <c r="C103" s="43"/>
      <c r="D103" s="43"/>
      <c r="E103" s="43"/>
      <c r="F103" s="39" t="s">
        <v>1174</v>
      </c>
      <c r="G103" s="14" t="s">
        <v>217</v>
      </c>
      <c r="H103" s="14" t="s">
        <v>1173</v>
      </c>
      <c r="I103" s="14" t="s">
        <v>16</v>
      </c>
      <c r="J103" s="50"/>
      <c r="K103" s="50"/>
      <c r="L103" s="50"/>
      <c r="M103" s="50"/>
      <c r="N103" s="50"/>
      <c r="O103" s="47"/>
      <c r="P103" s="43"/>
    </row>
    <row r="104" spans="1:16" s="8" customFormat="1">
      <c r="A104" s="43"/>
      <c r="B104" s="43"/>
      <c r="C104" s="43"/>
      <c r="D104" s="43"/>
      <c r="E104" s="43"/>
      <c r="F104" s="39"/>
      <c r="G104" s="14" t="s">
        <v>273</v>
      </c>
      <c r="H104" s="14" t="s">
        <v>1173</v>
      </c>
      <c r="I104" s="14" t="s">
        <v>31</v>
      </c>
      <c r="J104" s="50"/>
      <c r="K104" s="50"/>
      <c r="L104" s="50"/>
      <c r="M104" s="50"/>
      <c r="N104" s="50"/>
      <c r="O104" s="47"/>
      <c r="P104" s="43"/>
    </row>
    <row r="105" spans="1:16" s="8" customFormat="1">
      <c r="A105" s="43"/>
      <c r="B105" s="43"/>
      <c r="C105" s="43"/>
      <c r="D105" s="43"/>
      <c r="E105" s="43"/>
      <c r="F105" s="39" t="s">
        <v>1176</v>
      </c>
      <c r="G105" s="14" t="s">
        <v>158</v>
      </c>
      <c r="H105" s="14" t="s">
        <v>1175</v>
      </c>
      <c r="I105" s="14" t="s">
        <v>16</v>
      </c>
      <c r="J105" s="50"/>
      <c r="K105" s="50"/>
      <c r="L105" s="50"/>
      <c r="M105" s="50"/>
      <c r="N105" s="50"/>
      <c r="O105" s="47"/>
      <c r="P105" s="43"/>
    </row>
    <row r="106" spans="1:16" s="8" customFormat="1">
      <c r="A106" s="43"/>
      <c r="B106" s="43"/>
      <c r="C106" s="43"/>
      <c r="D106" s="43"/>
      <c r="E106" s="43"/>
      <c r="F106" s="39"/>
      <c r="G106" s="14" t="s">
        <v>21</v>
      </c>
      <c r="H106" s="14" t="s">
        <v>1175</v>
      </c>
      <c r="I106" s="14" t="s">
        <v>31</v>
      </c>
      <c r="J106" s="50"/>
      <c r="K106" s="50"/>
      <c r="L106" s="50"/>
      <c r="M106" s="50"/>
      <c r="N106" s="50"/>
      <c r="O106" s="47"/>
      <c r="P106" s="43"/>
    </row>
    <row r="107" spans="1:16" s="8" customFormat="1">
      <c r="A107" s="43"/>
      <c r="B107" s="43"/>
      <c r="C107" s="43"/>
      <c r="D107" s="43"/>
      <c r="E107" s="43"/>
      <c r="F107" s="14" t="s">
        <v>1177</v>
      </c>
      <c r="G107" s="14" t="s">
        <v>142</v>
      </c>
      <c r="H107" s="14" t="s">
        <v>1157</v>
      </c>
      <c r="I107" s="14" t="s">
        <v>16</v>
      </c>
      <c r="J107" s="50"/>
      <c r="K107" s="50"/>
      <c r="L107" s="50"/>
      <c r="M107" s="50"/>
      <c r="N107" s="50"/>
      <c r="O107" s="47"/>
      <c r="P107" s="43"/>
    </row>
    <row r="108" spans="1:16" s="8" customFormat="1">
      <c r="A108" s="43"/>
      <c r="B108" s="43"/>
      <c r="C108" s="43"/>
      <c r="D108" s="43"/>
      <c r="E108" s="43"/>
      <c r="F108" s="39" t="s">
        <v>1178</v>
      </c>
      <c r="G108" s="14" t="s">
        <v>15</v>
      </c>
      <c r="H108" s="14" t="s">
        <v>1163</v>
      </c>
      <c r="I108" s="14" t="s">
        <v>16</v>
      </c>
      <c r="J108" s="50"/>
      <c r="K108" s="50"/>
      <c r="L108" s="50"/>
      <c r="M108" s="50"/>
      <c r="N108" s="50"/>
      <c r="O108" s="47"/>
      <c r="P108" s="43"/>
    </row>
    <row r="109" spans="1:16" s="8" customFormat="1">
      <c r="A109" s="43"/>
      <c r="B109" s="43"/>
      <c r="C109" s="43"/>
      <c r="D109" s="43"/>
      <c r="E109" s="43"/>
      <c r="F109" s="39"/>
      <c r="G109" s="14" t="s">
        <v>20</v>
      </c>
      <c r="H109" s="14" t="s">
        <v>1165</v>
      </c>
      <c r="I109" s="14" t="s">
        <v>16</v>
      </c>
      <c r="J109" s="50"/>
      <c r="K109" s="50"/>
      <c r="L109" s="50"/>
      <c r="M109" s="50"/>
      <c r="N109" s="50"/>
      <c r="O109" s="47"/>
      <c r="P109" s="43"/>
    </row>
    <row r="110" spans="1:16" s="8" customFormat="1">
      <c r="A110" s="43"/>
      <c r="B110" s="43"/>
      <c r="C110" s="43"/>
      <c r="D110" s="43"/>
      <c r="E110" s="43"/>
      <c r="F110" s="39"/>
      <c r="G110" s="14" t="s">
        <v>378</v>
      </c>
      <c r="H110" s="14" t="s">
        <v>1167</v>
      </c>
      <c r="I110" s="14" t="s">
        <v>16</v>
      </c>
      <c r="J110" s="50"/>
      <c r="K110" s="50"/>
      <c r="L110" s="50"/>
      <c r="M110" s="50"/>
      <c r="N110" s="50"/>
      <c r="O110" s="47"/>
      <c r="P110" s="43"/>
    </row>
    <row r="111" spans="1:16" s="8" customFormat="1">
      <c r="A111" s="41"/>
      <c r="B111" s="41"/>
      <c r="C111" s="41"/>
      <c r="D111" s="41"/>
      <c r="E111" s="41"/>
      <c r="F111" s="39"/>
      <c r="G111" s="14" t="s">
        <v>518</v>
      </c>
      <c r="H111" s="14" t="s">
        <v>1169</v>
      </c>
      <c r="I111" s="14" t="s">
        <v>16</v>
      </c>
      <c r="J111" s="51"/>
      <c r="K111" s="51"/>
      <c r="L111" s="51"/>
      <c r="M111" s="51"/>
      <c r="N111" s="51"/>
      <c r="O111" s="48"/>
      <c r="P111" s="41"/>
    </row>
    <row r="112" spans="1:16">
      <c r="A112" s="20"/>
      <c r="B112" s="20"/>
      <c r="C112" s="20"/>
      <c r="D112" s="20"/>
      <c r="E112" s="20"/>
      <c r="J112" s="17">
        <f t="shared" ref="J112:O112" si="6">SUM(J2:J111)</f>
        <v>490687.06</v>
      </c>
      <c r="K112" s="17">
        <f t="shared" si="6"/>
        <v>174169.44</v>
      </c>
      <c r="L112" s="17">
        <f t="shared" si="6"/>
        <v>359383.79999999993</v>
      </c>
      <c r="M112" s="17">
        <f t="shared" si="6"/>
        <v>114203.88</v>
      </c>
      <c r="N112" s="17">
        <f t="shared" si="6"/>
        <v>358339.58999999997</v>
      </c>
      <c r="O112" s="17">
        <f t="shared" si="6"/>
        <v>132347.46999999997</v>
      </c>
    </row>
    <row r="113" spans="1:14">
      <c r="N113" s="21"/>
    </row>
    <row r="114" spans="1:14">
      <c r="L114" s="21"/>
    </row>
    <row r="115" spans="1:14" s="8" customFormat="1">
      <c r="A115" s="19"/>
      <c r="C115" s="19"/>
    </row>
    <row r="116" spans="1:14" s="8" customFormat="1">
      <c r="A116" s="19"/>
      <c r="C116" s="19"/>
    </row>
    <row r="117" spans="1:14" s="8" customFormat="1">
      <c r="A117" s="19"/>
      <c r="C117" s="19"/>
    </row>
    <row r="118" spans="1:14" s="3" customFormat="1">
      <c r="A118" s="5"/>
      <c r="C118" s="5"/>
    </row>
    <row r="119" spans="1:14" s="3" customFormat="1">
      <c r="A119" s="5"/>
      <c r="C119" s="5"/>
    </row>
    <row r="120" spans="1:14" s="3" customFormat="1">
      <c r="A120" s="5"/>
      <c r="C120" s="5"/>
    </row>
    <row r="121" spans="1:14" s="3" customFormat="1">
      <c r="A121" s="5"/>
      <c r="C121" s="5"/>
    </row>
    <row r="122" spans="1:14" s="3" customFormat="1">
      <c r="A122" s="5"/>
      <c r="C122" s="5"/>
    </row>
    <row r="123" spans="1:14" s="3" customFormat="1">
      <c r="A123" s="5"/>
      <c r="C123" s="5"/>
    </row>
    <row r="124" spans="1:14" s="3" customFormat="1">
      <c r="A124" s="5"/>
      <c r="C124" s="5"/>
    </row>
    <row r="125" spans="1:14" s="3" customFormat="1">
      <c r="A125" s="5"/>
      <c r="C125" s="5"/>
    </row>
    <row r="126" spans="1:14" s="3" customFormat="1">
      <c r="A126" s="5"/>
      <c r="C126" s="5"/>
    </row>
    <row r="127" spans="1:14" s="3" customFormat="1">
      <c r="A127" s="5"/>
      <c r="C127" s="5"/>
    </row>
    <row r="128" spans="1:14" s="3" customFormat="1">
      <c r="A128" s="5"/>
      <c r="C128" s="5"/>
    </row>
    <row r="129" spans="1:3" s="3" customFormat="1">
      <c r="A129" s="5"/>
      <c r="C129" s="5"/>
    </row>
    <row r="130" spans="1:3" s="3" customFormat="1">
      <c r="A130" s="5"/>
      <c r="C130" s="5"/>
    </row>
    <row r="131" spans="1:3" s="3" customFormat="1">
      <c r="A131" s="5"/>
      <c r="C131" s="5"/>
    </row>
    <row r="132" spans="1:3" s="3" customFormat="1">
      <c r="A132" s="5"/>
      <c r="C132" s="5"/>
    </row>
    <row r="133" spans="1:3" s="3" customFormat="1">
      <c r="A133" s="5"/>
      <c r="C133" s="5"/>
    </row>
    <row r="134" spans="1:3" s="3" customFormat="1">
      <c r="A134" s="5"/>
      <c r="C134" s="5"/>
    </row>
    <row r="135" spans="1:3" s="3" customFormat="1">
      <c r="A135" s="5"/>
      <c r="C135" s="5"/>
    </row>
    <row r="136" spans="1:3" s="3" customFormat="1">
      <c r="A136" s="5"/>
      <c r="C136" s="5"/>
    </row>
    <row r="137" spans="1:3" s="3" customFormat="1">
      <c r="A137" s="5"/>
      <c r="C137" s="5"/>
    </row>
    <row r="138" spans="1:3" s="3" customFormat="1">
      <c r="A138" s="5"/>
      <c r="C138" s="5"/>
    </row>
    <row r="139" spans="1:3" s="3" customFormat="1">
      <c r="A139" s="5"/>
      <c r="C139" s="5"/>
    </row>
    <row r="140" spans="1:3" s="3" customFormat="1">
      <c r="A140" s="5"/>
      <c r="C140" s="5"/>
    </row>
    <row r="141" spans="1:3" s="3" customFormat="1">
      <c r="A141" s="5"/>
      <c r="C141" s="5"/>
    </row>
    <row r="142" spans="1:3" s="3" customFormat="1">
      <c r="A142" s="5"/>
      <c r="C142" s="5"/>
    </row>
    <row r="143" spans="1:3" s="3" customFormat="1">
      <c r="A143" s="5"/>
      <c r="C143" s="5"/>
    </row>
    <row r="144" spans="1:3" s="3" customFormat="1">
      <c r="A144" s="5"/>
      <c r="C144" s="5"/>
    </row>
    <row r="145" spans="1:3" s="3" customFormat="1">
      <c r="A145" s="5"/>
      <c r="C145" s="5"/>
    </row>
    <row r="146" spans="1:3" s="3" customFormat="1">
      <c r="A146" s="5"/>
      <c r="C146" s="5"/>
    </row>
    <row r="147" spans="1:3" s="3" customFormat="1">
      <c r="A147" s="5"/>
      <c r="C147" s="5"/>
    </row>
    <row r="148" spans="1:3" s="3" customFormat="1">
      <c r="A148" s="5"/>
      <c r="C148" s="5"/>
    </row>
    <row r="149" spans="1:3" s="3" customFormat="1">
      <c r="A149" s="5"/>
      <c r="C149" s="5"/>
    </row>
    <row r="150" spans="1:3" s="3" customFormat="1">
      <c r="A150" s="5"/>
      <c r="C150" s="5"/>
    </row>
    <row r="151" spans="1:3" s="3" customFormat="1">
      <c r="A151" s="5"/>
      <c r="C151" s="5"/>
    </row>
    <row r="152" spans="1:3" s="3" customFormat="1">
      <c r="A152" s="5"/>
      <c r="C152" s="5"/>
    </row>
    <row r="153" spans="1:3" s="3" customFormat="1">
      <c r="A153" s="5"/>
      <c r="C153" s="5"/>
    </row>
    <row r="154" spans="1:3" s="3" customFormat="1">
      <c r="A154" s="5"/>
      <c r="C154" s="5"/>
    </row>
    <row r="155" spans="1:3" s="3" customFormat="1">
      <c r="A155" s="5"/>
      <c r="C155" s="5"/>
    </row>
    <row r="156" spans="1:3" s="3" customFormat="1">
      <c r="A156" s="5"/>
      <c r="C156" s="5"/>
    </row>
    <row r="157" spans="1:3" s="3" customFormat="1">
      <c r="A157" s="5"/>
      <c r="C157" s="5"/>
    </row>
    <row r="158" spans="1:3" s="3" customFormat="1">
      <c r="A158" s="5"/>
      <c r="C158" s="5"/>
    </row>
    <row r="159" spans="1:3" s="3" customFormat="1">
      <c r="A159" s="5"/>
      <c r="C159" s="5"/>
    </row>
    <row r="160" spans="1:3" s="3" customFormat="1">
      <c r="A160" s="5"/>
      <c r="C160" s="5"/>
    </row>
    <row r="161" spans="1:3" s="3" customFormat="1">
      <c r="A161" s="5"/>
      <c r="C161" s="5"/>
    </row>
    <row r="162" spans="1:3" s="3" customFormat="1">
      <c r="A162" s="5"/>
      <c r="C162" s="5"/>
    </row>
  </sheetData>
  <autoFilter ref="C1:C162"/>
  <mergeCells count="282">
    <mergeCell ref="O17:O18"/>
    <mergeCell ref="J19:J20"/>
    <mergeCell ref="K19:K20"/>
    <mergeCell ref="L19:L20"/>
    <mergeCell ref="M19:M20"/>
    <mergeCell ref="N19:N20"/>
    <mergeCell ref="O19:O20"/>
    <mergeCell ref="P19:P20"/>
    <mergeCell ref="J2:J3"/>
    <mergeCell ref="K2:K3"/>
    <mergeCell ref="L2:L3"/>
    <mergeCell ref="M2:M3"/>
    <mergeCell ref="N2:N3"/>
    <mergeCell ref="O2:O3"/>
    <mergeCell ref="P2:P3"/>
    <mergeCell ref="J4:J5"/>
    <mergeCell ref="K4:K5"/>
    <mergeCell ref="L4:L5"/>
    <mergeCell ref="M4:M5"/>
    <mergeCell ref="N4:N5"/>
    <mergeCell ref="O4:O5"/>
    <mergeCell ref="P4:P5"/>
    <mergeCell ref="O11:O12"/>
    <mergeCell ref="M8:M10"/>
    <mergeCell ref="A2:A3"/>
    <mergeCell ref="B2:B3"/>
    <mergeCell ref="C2:C3"/>
    <mergeCell ref="D2:D3"/>
    <mergeCell ref="E2:E3"/>
    <mergeCell ref="A4:A5"/>
    <mergeCell ref="B4:B5"/>
    <mergeCell ref="C4:C5"/>
    <mergeCell ref="D4:D5"/>
    <mergeCell ref="E4:E5"/>
    <mergeCell ref="A60:A61"/>
    <mergeCell ref="B60:B61"/>
    <mergeCell ref="C60:C61"/>
    <mergeCell ref="D60:D61"/>
    <mergeCell ref="E60:E61"/>
    <mergeCell ref="A52:A57"/>
    <mergeCell ref="B52:B57"/>
    <mergeCell ref="A62:A65"/>
    <mergeCell ref="B62:B65"/>
    <mergeCell ref="C62:C65"/>
    <mergeCell ref="D62:D65"/>
    <mergeCell ref="E62:E65"/>
    <mergeCell ref="A76:A78"/>
    <mergeCell ref="B76:B78"/>
    <mergeCell ref="C76:C78"/>
    <mergeCell ref="D76:D78"/>
    <mergeCell ref="E76:E78"/>
    <mergeCell ref="D97:D111"/>
    <mergeCell ref="A79:A82"/>
    <mergeCell ref="B79:B82"/>
    <mergeCell ref="C79:C82"/>
    <mergeCell ref="D79:D82"/>
    <mergeCell ref="E79:E82"/>
    <mergeCell ref="A83:A88"/>
    <mergeCell ref="B83:B88"/>
    <mergeCell ref="C83:C88"/>
    <mergeCell ref="D83:D88"/>
    <mergeCell ref="E83:E88"/>
    <mergeCell ref="A91:A95"/>
    <mergeCell ref="B91:B95"/>
    <mergeCell ref="C91:C95"/>
    <mergeCell ref="D91:D95"/>
    <mergeCell ref="E91:E95"/>
    <mergeCell ref="F76:F78"/>
    <mergeCell ref="J76:J78"/>
    <mergeCell ref="K76:K78"/>
    <mergeCell ref="L76:L78"/>
    <mergeCell ref="M76:M78"/>
    <mergeCell ref="N76:N78"/>
    <mergeCell ref="P76:P78"/>
    <mergeCell ref="O76:O78"/>
    <mergeCell ref="P83:P88"/>
    <mergeCell ref="J83:J88"/>
    <mergeCell ref="K83:K88"/>
    <mergeCell ref="L83:L88"/>
    <mergeCell ref="M83:M88"/>
    <mergeCell ref="N83:N88"/>
    <mergeCell ref="O83:O88"/>
    <mergeCell ref="M79:M82"/>
    <mergeCell ref="N79:N82"/>
    <mergeCell ref="O79:O82"/>
    <mergeCell ref="P79:P82"/>
    <mergeCell ref="J79:J82"/>
    <mergeCell ref="K79:K82"/>
    <mergeCell ref="L79:L82"/>
    <mergeCell ref="F83:F88"/>
    <mergeCell ref="F79:F82"/>
    <mergeCell ref="J91:J95"/>
    <mergeCell ref="K91:K95"/>
    <mergeCell ref="L91:L95"/>
    <mergeCell ref="N91:N95"/>
    <mergeCell ref="M91:M95"/>
    <mergeCell ref="O91:O95"/>
    <mergeCell ref="P91:P95"/>
    <mergeCell ref="P72:P75"/>
    <mergeCell ref="J72:J75"/>
    <mergeCell ref="K72:K75"/>
    <mergeCell ref="L72:L75"/>
    <mergeCell ref="M72:M75"/>
    <mergeCell ref="N72:N75"/>
    <mergeCell ref="O72:O75"/>
    <mergeCell ref="A72:A75"/>
    <mergeCell ref="B72:B75"/>
    <mergeCell ref="C72:C75"/>
    <mergeCell ref="D72:D75"/>
    <mergeCell ref="E72:E75"/>
    <mergeCell ref="F72:F75"/>
    <mergeCell ref="A66:A67"/>
    <mergeCell ref="B66:B67"/>
    <mergeCell ref="C66:C67"/>
    <mergeCell ref="D66:D67"/>
    <mergeCell ref="E66:E67"/>
    <mergeCell ref="F66:F67"/>
    <mergeCell ref="A68:A71"/>
    <mergeCell ref="B68:B71"/>
    <mergeCell ref="C68:C71"/>
    <mergeCell ref="D68:D71"/>
    <mergeCell ref="E68:E71"/>
    <mergeCell ref="F68:F71"/>
    <mergeCell ref="L62:L65"/>
    <mergeCell ref="M62:M65"/>
    <mergeCell ref="J68:J71"/>
    <mergeCell ref="K68:K71"/>
    <mergeCell ref="L68:L71"/>
    <mergeCell ref="P68:P71"/>
    <mergeCell ref="P66:P67"/>
    <mergeCell ref="J66:J67"/>
    <mergeCell ref="K66:K67"/>
    <mergeCell ref="L66:L67"/>
    <mergeCell ref="M66:M67"/>
    <mergeCell ref="N68:N71"/>
    <mergeCell ref="O68:O71"/>
    <mergeCell ref="M68:M71"/>
    <mergeCell ref="N66:N67"/>
    <mergeCell ref="O66:O67"/>
    <mergeCell ref="N62:N65"/>
    <mergeCell ref="F52:F57"/>
    <mergeCell ref="C52:C57"/>
    <mergeCell ref="D52:D57"/>
    <mergeCell ref="E52:E57"/>
    <mergeCell ref="M60:M61"/>
    <mergeCell ref="N60:N61"/>
    <mergeCell ref="O60:O61"/>
    <mergeCell ref="P60:P61"/>
    <mergeCell ref="O62:O65"/>
    <mergeCell ref="P62:P65"/>
    <mergeCell ref="P52:P57"/>
    <mergeCell ref="J52:J57"/>
    <mergeCell ref="K52:K57"/>
    <mergeCell ref="L52:L57"/>
    <mergeCell ref="M52:M57"/>
    <mergeCell ref="N52:N57"/>
    <mergeCell ref="O52:O57"/>
    <mergeCell ref="J60:J61"/>
    <mergeCell ref="K60:K61"/>
    <mergeCell ref="L60:L61"/>
    <mergeCell ref="F64:F65"/>
    <mergeCell ref="F62:F63"/>
    <mergeCell ref="J62:J65"/>
    <mergeCell ref="K62:K65"/>
    <mergeCell ref="J48:J50"/>
    <mergeCell ref="K48:K50"/>
    <mergeCell ref="L48:L50"/>
    <mergeCell ref="M48:M50"/>
    <mergeCell ref="M46:M47"/>
    <mergeCell ref="N46:N47"/>
    <mergeCell ref="O46:O47"/>
    <mergeCell ref="P46:P47"/>
    <mergeCell ref="A46:A47"/>
    <mergeCell ref="B46:B47"/>
    <mergeCell ref="C46:C47"/>
    <mergeCell ref="D46:D47"/>
    <mergeCell ref="E46:E47"/>
    <mergeCell ref="F46:F47"/>
    <mergeCell ref="J46:J47"/>
    <mergeCell ref="K46:K47"/>
    <mergeCell ref="L46:L47"/>
    <mergeCell ref="A48:A50"/>
    <mergeCell ref="B48:B50"/>
    <mergeCell ref="C48:C50"/>
    <mergeCell ref="D48:D50"/>
    <mergeCell ref="E48:E50"/>
    <mergeCell ref="N17:N18"/>
    <mergeCell ref="A13:A16"/>
    <mergeCell ref="M26:M45"/>
    <mergeCell ref="N26:N45"/>
    <mergeCell ref="O26:O45"/>
    <mergeCell ref="P26:P45"/>
    <mergeCell ref="A26:A45"/>
    <mergeCell ref="B26:B45"/>
    <mergeCell ref="C26:C45"/>
    <mergeCell ref="D26:D45"/>
    <mergeCell ref="E26:E45"/>
    <mergeCell ref="F26:F45"/>
    <mergeCell ref="J26:J45"/>
    <mergeCell ref="K26:K45"/>
    <mergeCell ref="L26:L45"/>
    <mergeCell ref="D17:D18"/>
    <mergeCell ref="E17:E18"/>
    <mergeCell ref="A19:A20"/>
    <mergeCell ref="B19:B20"/>
    <mergeCell ref="C19:C20"/>
    <mergeCell ref="D19:D20"/>
    <mergeCell ref="E19:E20"/>
    <mergeCell ref="A17:A18"/>
    <mergeCell ref="B17:B18"/>
    <mergeCell ref="A22:A25"/>
    <mergeCell ref="B22:B25"/>
    <mergeCell ref="C22:C25"/>
    <mergeCell ref="D22:D25"/>
    <mergeCell ref="E22:E25"/>
    <mergeCell ref="F22:F25"/>
    <mergeCell ref="J17:J18"/>
    <mergeCell ref="K17:K18"/>
    <mergeCell ref="L17:L18"/>
    <mergeCell ref="C17:C18"/>
    <mergeCell ref="A8:A10"/>
    <mergeCell ref="B8:B10"/>
    <mergeCell ref="C8:C10"/>
    <mergeCell ref="D8:D10"/>
    <mergeCell ref="E8:E10"/>
    <mergeCell ref="F11:F12"/>
    <mergeCell ref="J8:J10"/>
    <mergeCell ref="K8:K10"/>
    <mergeCell ref="L8:L10"/>
    <mergeCell ref="A11:A12"/>
    <mergeCell ref="B11:B12"/>
    <mergeCell ref="C11:C12"/>
    <mergeCell ref="D11:D12"/>
    <mergeCell ref="E11:E12"/>
    <mergeCell ref="N8:N10"/>
    <mergeCell ref="O8:O10"/>
    <mergeCell ref="P8:P10"/>
    <mergeCell ref="P11:P12"/>
    <mergeCell ref="J11:J12"/>
    <mergeCell ref="K11:K12"/>
    <mergeCell ref="L11:L12"/>
    <mergeCell ref="N48:N50"/>
    <mergeCell ref="O48:O50"/>
    <mergeCell ref="P48:P50"/>
    <mergeCell ref="M13:M16"/>
    <mergeCell ref="N13:N16"/>
    <mergeCell ref="O13:O16"/>
    <mergeCell ref="P13:P16"/>
    <mergeCell ref="N11:N12"/>
    <mergeCell ref="P22:P25"/>
    <mergeCell ref="J22:J25"/>
    <mergeCell ref="K22:K25"/>
    <mergeCell ref="L22:L25"/>
    <mergeCell ref="M22:M25"/>
    <mergeCell ref="N22:N25"/>
    <mergeCell ref="O22:O25"/>
    <mergeCell ref="M17:M18"/>
    <mergeCell ref="P17:P18"/>
    <mergeCell ref="B13:B16"/>
    <mergeCell ref="C13:C16"/>
    <mergeCell ref="D13:D16"/>
    <mergeCell ref="E13:E16"/>
    <mergeCell ref="F13:F16"/>
    <mergeCell ref="J13:J16"/>
    <mergeCell ref="K13:K16"/>
    <mergeCell ref="L13:L16"/>
    <mergeCell ref="M11:M12"/>
    <mergeCell ref="O96:O111"/>
    <mergeCell ref="J96:J111"/>
    <mergeCell ref="K96:K111"/>
    <mergeCell ref="L96:L111"/>
    <mergeCell ref="M96:M111"/>
    <mergeCell ref="N96:N111"/>
    <mergeCell ref="P96:P111"/>
    <mergeCell ref="A96:A111"/>
    <mergeCell ref="B96:B111"/>
    <mergeCell ref="C96:C111"/>
    <mergeCell ref="E96:E111"/>
    <mergeCell ref="F103:F104"/>
    <mergeCell ref="F101:F102"/>
    <mergeCell ref="F108:F111"/>
    <mergeCell ref="F105:F106"/>
  </mergeCells>
  <pageMargins left="7.874015748031496E-2" right="7.874015748031496E-2" top="7.874015748031496E-2" bottom="0.11811023622047245" header="7.874015748031496E-2" footer="7.874015748031496E-2"/>
  <pageSetup paperSize="9" scale="4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192"/>
  <sheetViews>
    <sheetView tabSelected="1" view="pageBreakPreview" zoomScale="60" zoomScaleNormal="75" workbookViewId="0">
      <pane xSplit="4" ySplit="3" topLeftCell="J152" activePane="bottomRight" state="frozen"/>
      <selection pane="topRight" activeCell="D1" sqref="D1"/>
      <selection pane="bottomLeft" activeCell="A2" sqref="A2"/>
      <selection pane="bottomRight" activeCell="Q2" sqref="Q2:Q3"/>
    </sheetView>
  </sheetViews>
  <sheetFormatPr defaultColWidth="9.140625" defaultRowHeight="20.100000000000001" customHeight="1"/>
  <cols>
    <col min="1" max="1" width="11.7109375" style="30" customWidth="1"/>
    <col min="2" max="2" width="17.28515625" style="30" customWidth="1"/>
    <col min="3" max="3" width="16.28515625" style="27" customWidth="1"/>
    <col min="4" max="4" width="27.140625" style="35" customWidth="1"/>
    <col min="5" max="5" width="11.85546875" style="27" customWidth="1"/>
    <col min="6" max="6" width="18.140625" style="27" customWidth="1"/>
    <col min="7" max="7" width="24.7109375" style="27" customWidth="1"/>
    <col min="8" max="8" width="17" style="27" customWidth="1"/>
    <col min="9" max="9" width="53.42578125" style="30" customWidth="1"/>
    <col min="10" max="10" width="28.85546875" style="27" customWidth="1"/>
    <col min="11" max="11" width="15.85546875" style="27" customWidth="1"/>
    <col min="12" max="12" width="15.5703125" style="27" customWidth="1"/>
    <col min="13" max="13" width="16.5703125" style="27" customWidth="1"/>
    <col min="14" max="15" width="16.140625" style="27" customWidth="1"/>
    <col min="16" max="16" width="13.42578125" style="27" customWidth="1"/>
    <col min="17" max="17" width="33.28515625" style="27" customWidth="1"/>
    <col min="18" max="18" width="18.7109375" style="27" customWidth="1"/>
    <col min="19" max="16384" width="9.140625" style="27"/>
  </cols>
  <sheetData>
    <row r="1" spans="1:18" ht="108" customHeight="1">
      <c r="A1" s="23" t="s">
        <v>1520</v>
      </c>
      <c r="B1" s="22" t="s">
        <v>0</v>
      </c>
      <c r="C1" s="22" t="s">
        <v>1</v>
      </c>
      <c r="D1" s="22" t="s">
        <v>2</v>
      </c>
      <c r="E1" s="22" t="s">
        <v>3</v>
      </c>
      <c r="F1" s="22" t="s">
        <v>13</v>
      </c>
      <c r="G1" s="22" t="s">
        <v>4</v>
      </c>
      <c r="H1" s="22" t="s">
        <v>5</v>
      </c>
      <c r="I1" s="22" t="s">
        <v>6</v>
      </c>
      <c r="J1" s="22" t="s">
        <v>7</v>
      </c>
      <c r="K1" s="36" t="s">
        <v>1521</v>
      </c>
      <c r="L1" s="22" t="s">
        <v>9</v>
      </c>
      <c r="M1" s="22" t="s">
        <v>10</v>
      </c>
      <c r="N1" s="22" t="s">
        <v>11</v>
      </c>
      <c r="O1" s="23" t="s">
        <v>1219</v>
      </c>
      <c r="P1" s="22" t="s">
        <v>12</v>
      </c>
      <c r="Q1" s="36" t="s">
        <v>1522</v>
      </c>
    </row>
    <row r="2" spans="1:18" ht="67.5" customHeight="1">
      <c r="A2" s="78">
        <v>1</v>
      </c>
      <c r="B2" s="78" t="s">
        <v>17</v>
      </c>
      <c r="C2" s="78" t="s">
        <v>18</v>
      </c>
      <c r="D2" s="67" t="s">
        <v>1434</v>
      </c>
      <c r="E2" s="59" t="s">
        <v>1436</v>
      </c>
      <c r="F2" s="59" t="s">
        <v>1435</v>
      </c>
      <c r="G2" s="24" t="s">
        <v>1437</v>
      </c>
      <c r="H2" s="24" t="s">
        <v>124</v>
      </c>
      <c r="I2" s="25" t="s">
        <v>1438</v>
      </c>
      <c r="J2" s="24" t="s">
        <v>16</v>
      </c>
      <c r="K2" s="49">
        <v>14000</v>
      </c>
      <c r="L2" s="49">
        <v>0</v>
      </c>
      <c r="M2" s="49">
        <v>13956.8</v>
      </c>
      <c r="N2" s="49">
        <v>0</v>
      </c>
      <c r="O2" s="70">
        <v>13956.8</v>
      </c>
      <c r="P2" s="49">
        <f>K2-O2</f>
        <v>43.200000000000728</v>
      </c>
      <c r="Q2" s="78" t="s">
        <v>1523</v>
      </c>
    </row>
    <row r="3" spans="1:18" s="31" customFormat="1" ht="46.5" customHeight="1">
      <c r="A3" s="80"/>
      <c r="B3" s="80"/>
      <c r="C3" s="80"/>
      <c r="D3" s="69"/>
      <c r="E3" s="61"/>
      <c r="F3" s="61"/>
      <c r="G3" s="24" t="s">
        <v>1439</v>
      </c>
      <c r="H3" s="24" t="s">
        <v>135</v>
      </c>
      <c r="I3" s="25" t="s">
        <v>195</v>
      </c>
      <c r="J3" s="24" t="s">
        <v>16</v>
      </c>
      <c r="K3" s="63"/>
      <c r="L3" s="63"/>
      <c r="M3" s="63"/>
      <c r="N3" s="63"/>
      <c r="O3" s="72"/>
      <c r="P3" s="63"/>
      <c r="Q3" s="61"/>
    </row>
    <row r="4" spans="1:18" ht="20.100000000000001" customHeight="1">
      <c r="A4" s="59">
        <v>2</v>
      </c>
      <c r="B4" s="59" t="s">
        <v>17</v>
      </c>
      <c r="C4" s="59" t="s">
        <v>37</v>
      </c>
      <c r="D4" s="81" t="s">
        <v>1280</v>
      </c>
      <c r="E4" s="59" t="s">
        <v>1282</v>
      </c>
      <c r="F4" s="59" t="s">
        <v>1281</v>
      </c>
      <c r="G4" s="59" t="s">
        <v>1283</v>
      </c>
      <c r="H4" s="24" t="s">
        <v>106</v>
      </c>
      <c r="I4" s="24" t="s">
        <v>1284</v>
      </c>
      <c r="J4" s="24" t="s">
        <v>16</v>
      </c>
      <c r="K4" s="49">
        <v>25000</v>
      </c>
      <c r="L4" s="49">
        <v>25000</v>
      </c>
      <c r="M4" s="49">
        <v>11865.37</v>
      </c>
      <c r="N4" s="49">
        <v>11865.37</v>
      </c>
      <c r="O4" s="70">
        <v>11865.37</v>
      </c>
      <c r="P4" s="73">
        <f>K4-O4</f>
        <v>13134.63</v>
      </c>
      <c r="Q4" s="59" t="s">
        <v>1285</v>
      </c>
      <c r="R4" s="29"/>
    </row>
    <row r="5" spans="1:18" ht="20.100000000000001" customHeight="1">
      <c r="A5" s="60"/>
      <c r="B5" s="60"/>
      <c r="C5" s="60"/>
      <c r="D5" s="81"/>
      <c r="E5" s="60"/>
      <c r="F5" s="60"/>
      <c r="G5" s="60"/>
      <c r="H5" s="24" t="s">
        <v>131</v>
      </c>
      <c r="I5" s="24" t="s">
        <v>1286</v>
      </c>
      <c r="J5" s="24" t="s">
        <v>16</v>
      </c>
      <c r="K5" s="62"/>
      <c r="L5" s="62"/>
      <c r="M5" s="62"/>
      <c r="N5" s="62"/>
      <c r="O5" s="71"/>
      <c r="P5" s="74"/>
      <c r="Q5" s="60"/>
      <c r="R5" s="29"/>
    </row>
    <row r="6" spans="1:18" ht="20.100000000000001" customHeight="1">
      <c r="A6" s="60"/>
      <c r="B6" s="60"/>
      <c r="C6" s="60"/>
      <c r="D6" s="81"/>
      <c r="E6" s="60"/>
      <c r="F6" s="60"/>
      <c r="G6" s="60"/>
      <c r="H6" s="24" t="s">
        <v>156</v>
      </c>
      <c r="I6" s="24" t="s">
        <v>1287</v>
      </c>
      <c r="J6" s="24" t="s">
        <v>16</v>
      </c>
      <c r="K6" s="62"/>
      <c r="L6" s="62"/>
      <c r="M6" s="62"/>
      <c r="N6" s="62"/>
      <c r="O6" s="71"/>
      <c r="P6" s="74"/>
      <c r="Q6" s="60"/>
      <c r="R6" s="29"/>
    </row>
    <row r="7" spans="1:18" ht="20.100000000000001" customHeight="1">
      <c r="A7" s="60"/>
      <c r="B7" s="60"/>
      <c r="C7" s="60"/>
      <c r="D7" s="81"/>
      <c r="E7" s="60"/>
      <c r="F7" s="60"/>
      <c r="G7" s="60"/>
      <c r="H7" s="24" t="s">
        <v>208</v>
      </c>
      <c r="I7" s="24" t="s">
        <v>1288</v>
      </c>
      <c r="J7" s="24" t="s">
        <v>16</v>
      </c>
      <c r="K7" s="62"/>
      <c r="L7" s="62"/>
      <c r="M7" s="62"/>
      <c r="N7" s="62"/>
      <c r="O7" s="71"/>
      <c r="P7" s="74"/>
      <c r="Q7" s="60"/>
      <c r="R7" s="29"/>
    </row>
    <row r="8" spans="1:18" ht="20.100000000000001" customHeight="1">
      <c r="A8" s="60"/>
      <c r="B8" s="60"/>
      <c r="C8" s="60"/>
      <c r="D8" s="81"/>
      <c r="E8" s="60"/>
      <c r="F8" s="60"/>
      <c r="G8" s="60"/>
      <c r="H8" s="24" t="s">
        <v>535</v>
      </c>
      <c r="I8" s="24" t="s">
        <v>1289</v>
      </c>
      <c r="J8" s="24" t="s">
        <v>16</v>
      </c>
      <c r="K8" s="62"/>
      <c r="L8" s="62"/>
      <c r="M8" s="62"/>
      <c r="N8" s="62"/>
      <c r="O8" s="71"/>
      <c r="P8" s="74"/>
      <c r="Q8" s="60"/>
      <c r="R8" s="29"/>
    </row>
    <row r="9" spans="1:18" ht="20.100000000000001" customHeight="1">
      <c r="A9" s="60"/>
      <c r="B9" s="60"/>
      <c r="C9" s="60"/>
      <c r="D9" s="81"/>
      <c r="E9" s="60"/>
      <c r="F9" s="60"/>
      <c r="G9" s="60"/>
      <c r="H9" s="24" t="s">
        <v>537</v>
      </c>
      <c r="I9" s="24" t="s">
        <v>1290</v>
      </c>
      <c r="J9" s="24" t="s">
        <v>16</v>
      </c>
      <c r="K9" s="62"/>
      <c r="L9" s="62"/>
      <c r="M9" s="62"/>
      <c r="N9" s="62"/>
      <c r="O9" s="71"/>
      <c r="P9" s="74"/>
      <c r="Q9" s="60"/>
      <c r="R9" s="29"/>
    </row>
    <row r="10" spans="1:18" ht="20.100000000000001" customHeight="1">
      <c r="A10" s="60"/>
      <c r="B10" s="60"/>
      <c r="C10" s="60"/>
      <c r="D10" s="81"/>
      <c r="E10" s="60"/>
      <c r="F10" s="60"/>
      <c r="G10" s="60"/>
      <c r="H10" s="24" t="s">
        <v>1291</v>
      </c>
      <c r="I10" s="24" t="s">
        <v>1292</v>
      </c>
      <c r="J10" s="24" t="s">
        <v>16</v>
      </c>
      <c r="K10" s="62"/>
      <c r="L10" s="62"/>
      <c r="M10" s="62"/>
      <c r="N10" s="62"/>
      <c r="O10" s="71"/>
      <c r="P10" s="74"/>
      <c r="Q10" s="60"/>
      <c r="R10" s="29"/>
    </row>
    <row r="11" spans="1:18" ht="20.100000000000001" customHeight="1">
      <c r="A11" s="60"/>
      <c r="B11" s="60"/>
      <c r="C11" s="60"/>
      <c r="D11" s="81"/>
      <c r="E11" s="60"/>
      <c r="F11" s="60"/>
      <c r="G11" s="60"/>
      <c r="H11" s="24" t="s">
        <v>1293</v>
      </c>
      <c r="I11" s="24" t="s">
        <v>1294</v>
      </c>
      <c r="J11" s="24" t="s">
        <v>16</v>
      </c>
      <c r="K11" s="62"/>
      <c r="L11" s="62"/>
      <c r="M11" s="62"/>
      <c r="N11" s="62"/>
      <c r="O11" s="71"/>
      <c r="P11" s="74"/>
      <c r="Q11" s="60"/>
      <c r="R11" s="29"/>
    </row>
    <row r="12" spans="1:18" ht="20.100000000000001" customHeight="1">
      <c r="A12" s="60"/>
      <c r="B12" s="60"/>
      <c r="C12" s="60"/>
      <c r="D12" s="81"/>
      <c r="E12" s="60"/>
      <c r="F12" s="60"/>
      <c r="G12" s="60"/>
      <c r="H12" s="24" t="s">
        <v>1295</v>
      </c>
      <c r="I12" s="24" t="s">
        <v>1292</v>
      </c>
      <c r="J12" s="24" t="s">
        <v>16</v>
      </c>
      <c r="K12" s="62"/>
      <c r="L12" s="62"/>
      <c r="M12" s="62"/>
      <c r="N12" s="62"/>
      <c r="O12" s="71"/>
      <c r="P12" s="74"/>
      <c r="Q12" s="60"/>
      <c r="R12" s="29"/>
    </row>
    <row r="13" spans="1:18" ht="20.100000000000001" customHeight="1">
      <c r="A13" s="61"/>
      <c r="B13" s="61"/>
      <c r="C13" s="61"/>
      <c r="D13" s="81"/>
      <c r="E13" s="61"/>
      <c r="F13" s="61"/>
      <c r="G13" s="61"/>
      <c r="H13" s="24" t="s">
        <v>1296</v>
      </c>
      <c r="I13" s="24" t="s">
        <v>1297</v>
      </c>
      <c r="J13" s="24" t="s">
        <v>16</v>
      </c>
      <c r="K13" s="63"/>
      <c r="L13" s="63"/>
      <c r="M13" s="63"/>
      <c r="N13" s="63"/>
      <c r="O13" s="72"/>
      <c r="P13" s="75"/>
      <c r="Q13" s="61"/>
      <c r="R13" s="29"/>
    </row>
    <row r="14" spans="1:18" ht="20.100000000000001" customHeight="1">
      <c r="A14" s="59">
        <v>3</v>
      </c>
      <c r="B14" s="59" t="s">
        <v>17</v>
      </c>
      <c r="C14" s="78" t="s">
        <v>145</v>
      </c>
      <c r="D14" s="81" t="s">
        <v>1298</v>
      </c>
      <c r="E14" s="59" t="s">
        <v>1300</v>
      </c>
      <c r="F14" s="59" t="s">
        <v>1299</v>
      </c>
      <c r="G14" s="59" t="s">
        <v>1301</v>
      </c>
      <c r="H14" s="24" t="s">
        <v>205</v>
      </c>
      <c r="I14" s="25" t="s">
        <v>1302</v>
      </c>
      <c r="J14" s="24" t="s">
        <v>16</v>
      </c>
      <c r="K14" s="49">
        <v>26152.5</v>
      </c>
      <c r="L14" s="49">
        <v>2197.5</v>
      </c>
      <c r="M14" s="49">
        <v>9851.1200000000008</v>
      </c>
      <c r="N14" s="49">
        <v>804.36</v>
      </c>
      <c r="O14" s="70">
        <v>7527.02</v>
      </c>
      <c r="P14" s="49">
        <f>K14-O14</f>
        <v>18625.48</v>
      </c>
      <c r="Q14" s="59" t="s">
        <v>1303</v>
      </c>
      <c r="R14" s="29"/>
    </row>
    <row r="15" spans="1:18" ht="20.100000000000001" customHeight="1">
      <c r="A15" s="60"/>
      <c r="B15" s="60"/>
      <c r="C15" s="79"/>
      <c r="D15" s="81"/>
      <c r="E15" s="60"/>
      <c r="F15" s="60"/>
      <c r="G15" s="60"/>
      <c r="H15" s="24" t="s">
        <v>33</v>
      </c>
      <c r="I15" s="25" t="s">
        <v>1302</v>
      </c>
      <c r="J15" s="24" t="s">
        <v>31</v>
      </c>
      <c r="K15" s="62"/>
      <c r="L15" s="62"/>
      <c r="M15" s="62"/>
      <c r="N15" s="62"/>
      <c r="O15" s="71"/>
      <c r="P15" s="62"/>
      <c r="Q15" s="60"/>
      <c r="R15" s="29"/>
    </row>
    <row r="16" spans="1:18" ht="20.100000000000001" customHeight="1">
      <c r="A16" s="60"/>
      <c r="B16" s="60"/>
      <c r="C16" s="79"/>
      <c r="D16" s="81"/>
      <c r="E16" s="60"/>
      <c r="F16" s="60"/>
      <c r="G16" s="60"/>
      <c r="H16" s="24" t="s">
        <v>34</v>
      </c>
      <c r="I16" s="25" t="s">
        <v>1304</v>
      </c>
      <c r="J16" s="24" t="s">
        <v>16</v>
      </c>
      <c r="K16" s="62"/>
      <c r="L16" s="62"/>
      <c r="M16" s="62"/>
      <c r="N16" s="62"/>
      <c r="O16" s="71"/>
      <c r="P16" s="62"/>
      <c r="Q16" s="60"/>
      <c r="R16" s="29"/>
    </row>
    <row r="17" spans="1:18" ht="20.100000000000001" customHeight="1">
      <c r="A17" s="60"/>
      <c r="B17" s="60"/>
      <c r="C17" s="79"/>
      <c r="D17" s="81"/>
      <c r="E17" s="60"/>
      <c r="F17" s="60"/>
      <c r="G17" s="60"/>
      <c r="H17" s="24" t="s">
        <v>376</v>
      </c>
      <c r="I17" s="25" t="s">
        <v>1305</v>
      </c>
      <c r="J17" s="24" t="s">
        <v>31</v>
      </c>
      <c r="K17" s="62"/>
      <c r="L17" s="62"/>
      <c r="M17" s="62"/>
      <c r="N17" s="62"/>
      <c r="O17" s="71"/>
      <c r="P17" s="62"/>
      <c r="Q17" s="60"/>
      <c r="R17" s="29"/>
    </row>
    <row r="18" spans="1:18" ht="20.100000000000001" customHeight="1">
      <c r="A18" s="60"/>
      <c r="B18" s="60"/>
      <c r="C18" s="79"/>
      <c r="D18" s="81"/>
      <c r="E18" s="60"/>
      <c r="F18" s="60"/>
      <c r="G18" s="60"/>
      <c r="H18" s="24" t="s">
        <v>240</v>
      </c>
      <c r="I18" s="25" t="s">
        <v>1306</v>
      </c>
      <c r="J18" s="24" t="s">
        <v>16</v>
      </c>
      <c r="K18" s="62"/>
      <c r="L18" s="62"/>
      <c r="M18" s="62"/>
      <c r="N18" s="62"/>
      <c r="O18" s="71"/>
      <c r="P18" s="62"/>
      <c r="Q18" s="60"/>
      <c r="R18" s="29"/>
    </row>
    <row r="19" spans="1:18" ht="20.100000000000001" customHeight="1">
      <c r="A19" s="61"/>
      <c r="B19" s="61"/>
      <c r="C19" s="80"/>
      <c r="D19" s="81"/>
      <c r="E19" s="61"/>
      <c r="F19" s="61"/>
      <c r="G19" s="61"/>
      <c r="H19" s="24" t="s">
        <v>139</v>
      </c>
      <c r="I19" s="25" t="s">
        <v>1306</v>
      </c>
      <c r="J19" s="24" t="s">
        <v>31</v>
      </c>
      <c r="K19" s="63"/>
      <c r="L19" s="63"/>
      <c r="M19" s="63"/>
      <c r="N19" s="63"/>
      <c r="O19" s="72"/>
      <c r="P19" s="63"/>
      <c r="Q19" s="61"/>
      <c r="R19" s="29"/>
    </row>
    <row r="20" spans="1:18" ht="20.100000000000001" customHeight="1">
      <c r="A20" s="59">
        <v>4</v>
      </c>
      <c r="B20" s="59" t="s">
        <v>1221</v>
      </c>
      <c r="C20" s="59" t="s">
        <v>1440</v>
      </c>
      <c r="D20" s="67" t="s">
        <v>1441</v>
      </c>
      <c r="E20" s="59" t="s">
        <v>1442</v>
      </c>
      <c r="F20" s="59" t="s">
        <v>1443</v>
      </c>
      <c r="G20" s="24" t="s">
        <v>1444</v>
      </c>
      <c r="H20" s="24" t="s">
        <v>139</v>
      </c>
      <c r="I20" s="25" t="s">
        <v>1445</v>
      </c>
      <c r="J20" s="24" t="s">
        <v>16</v>
      </c>
      <c r="K20" s="49">
        <v>16000</v>
      </c>
      <c r="L20" s="49">
        <v>0</v>
      </c>
      <c r="M20" s="49">
        <v>10126</v>
      </c>
      <c r="N20" s="49">
        <v>0</v>
      </c>
      <c r="O20" s="70">
        <v>10126</v>
      </c>
      <c r="P20" s="49">
        <f>K20-O20</f>
        <v>5874</v>
      </c>
      <c r="Q20" s="59" t="s">
        <v>1446</v>
      </c>
      <c r="R20" s="29"/>
    </row>
    <row r="21" spans="1:18" ht="20.100000000000001" customHeight="1">
      <c r="A21" s="61"/>
      <c r="B21" s="61"/>
      <c r="C21" s="61"/>
      <c r="D21" s="69"/>
      <c r="E21" s="61"/>
      <c r="F21" s="61"/>
      <c r="G21" s="24" t="s">
        <v>1447</v>
      </c>
      <c r="H21" s="24" t="s">
        <v>86</v>
      </c>
      <c r="I21" s="25" t="s">
        <v>1448</v>
      </c>
      <c r="J21" s="24" t="s">
        <v>16</v>
      </c>
      <c r="K21" s="63"/>
      <c r="L21" s="63"/>
      <c r="M21" s="63"/>
      <c r="N21" s="63"/>
      <c r="O21" s="72"/>
      <c r="P21" s="63"/>
      <c r="Q21" s="61"/>
      <c r="R21" s="29"/>
    </row>
    <row r="22" spans="1:18" s="28" customFormat="1" ht="20.100000000000001" customHeight="1">
      <c r="A22" s="59">
        <v>5</v>
      </c>
      <c r="B22" s="59" t="s">
        <v>1221</v>
      </c>
      <c r="C22" s="59" t="s">
        <v>1440</v>
      </c>
      <c r="D22" s="67" t="s">
        <v>1512</v>
      </c>
      <c r="E22" s="59" t="s">
        <v>1514</v>
      </c>
      <c r="F22" s="59" t="s">
        <v>1513</v>
      </c>
      <c r="G22" s="24" t="s">
        <v>1515</v>
      </c>
      <c r="H22" s="24" t="s">
        <v>93</v>
      </c>
      <c r="I22" s="24" t="s">
        <v>1516</v>
      </c>
      <c r="J22" s="24" t="s">
        <v>16</v>
      </c>
      <c r="K22" s="49">
        <v>14000</v>
      </c>
      <c r="L22" s="49">
        <v>12000</v>
      </c>
      <c r="M22" s="49">
        <v>7876.77</v>
      </c>
      <c r="N22" s="49">
        <v>10753.46</v>
      </c>
      <c r="O22" s="76">
        <v>7876.77</v>
      </c>
      <c r="P22" s="82">
        <f>K22-O22</f>
        <v>6123.23</v>
      </c>
      <c r="Q22" s="59" t="s">
        <v>1517</v>
      </c>
      <c r="R22" s="32"/>
    </row>
    <row r="23" spans="1:18" s="28" customFormat="1" ht="20.100000000000001" customHeight="1">
      <c r="A23" s="61"/>
      <c r="B23" s="61"/>
      <c r="C23" s="61"/>
      <c r="D23" s="69"/>
      <c r="E23" s="61"/>
      <c r="F23" s="61"/>
      <c r="G23" s="24" t="s">
        <v>1518</v>
      </c>
      <c r="H23" s="24" t="s">
        <v>137</v>
      </c>
      <c r="I23" s="24" t="s">
        <v>1519</v>
      </c>
      <c r="J23" s="24" t="s">
        <v>16</v>
      </c>
      <c r="K23" s="63"/>
      <c r="L23" s="63"/>
      <c r="M23" s="63"/>
      <c r="N23" s="63"/>
      <c r="O23" s="77"/>
      <c r="P23" s="83"/>
      <c r="Q23" s="61"/>
      <c r="R23" s="32"/>
    </row>
    <row r="24" spans="1:18" ht="20.100000000000001" customHeight="1">
      <c r="A24" s="59">
        <v>6</v>
      </c>
      <c r="B24" s="59" t="s">
        <v>1221</v>
      </c>
      <c r="C24" s="59" t="s">
        <v>1449</v>
      </c>
      <c r="D24" s="67" t="s">
        <v>1450</v>
      </c>
      <c r="E24" s="59" t="s">
        <v>1451</v>
      </c>
      <c r="F24" s="59" t="s">
        <v>1452</v>
      </c>
      <c r="G24" s="24" t="s">
        <v>1453</v>
      </c>
      <c r="H24" s="24" t="s">
        <v>221</v>
      </c>
      <c r="I24" s="25" t="s">
        <v>1454</v>
      </c>
      <c r="J24" s="24" t="s">
        <v>31</v>
      </c>
      <c r="K24" s="49">
        <v>10900</v>
      </c>
      <c r="L24" s="49">
        <v>1150</v>
      </c>
      <c r="M24" s="49">
        <v>10472.73</v>
      </c>
      <c r="N24" s="49">
        <v>1104.93</v>
      </c>
      <c r="O24" s="70">
        <v>10472.74</v>
      </c>
      <c r="P24" s="49">
        <f>K24-O24</f>
        <v>427.26000000000022</v>
      </c>
      <c r="Q24" s="59" t="s">
        <v>1455</v>
      </c>
      <c r="R24" s="29"/>
    </row>
    <row r="25" spans="1:18" ht="20.100000000000001" customHeight="1">
      <c r="A25" s="60"/>
      <c r="B25" s="60"/>
      <c r="C25" s="60"/>
      <c r="D25" s="68"/>
      <c r="E25" s="60"/>
      <c r="F25" s="60"/>
      <c r="G25" s="24" t="s">
        <v>1456</v>
      </c>
      <c r="H25" s="24" t="s">
        <v>193</v>
      </c>
      <c r="I25" s="25" t="s">
        <v>1457</v>
      </c>
      <c r="J25" s="24" t="s">
        <v>31</v>
      </c>
      <c r="K25" s="62"/>
      <c r="L25" s="62"/>
      <c r="M25" s="62"/>
      <c r="N25" s="62"/>
      <c r="O25" s="71"/>
      <c r="P25" s="62"/>
      <c r="Q25" s="60"/>
      <c r="R25" s="29"/>
    </row>
    <row r="26" spans="1:18" s="28" customFormat="1" ht="20.100000000000001" customHeight="1">
      <c r="A26" s="61"/>
      <c r="B26" s="61"/>
      <c r="C26" s="61"/>
      <c r="D26" s="69"/>
      <c r="E26" s="61"/>
      <c r="F26" s="61"/>
      <c r="G26" s="24" t="s">
        <v>1458</v>
      </c>
      <c r="H26" s="24" t="s">
        <v>48</v>
      </c>
      <c r="I26" s="25" t="s">
        <v>1034</v>
      </c>
      <c r="J26" s="24" t="s">
        <v>31</v>
      </c>
      <c r="K26" s="63"/>
      <c r="L26" s="63"/>
      <c r="M26" s="63"/>
      <c r="N26" s="63"/>
      <c r="O26" s="72"/>
      <c r="P26" s="63"/>
      <c r="Q26" s="61"/>
      <c r="R26" s="32"/>
    </row>
    <row r="27" spans="1:18" s="28" customFormat="1" ht="20.100000000000001" customHeight="1">
      <c r="A27" s="59">
        <v>7</v>
      </c>
      <c r="B27" s="59" t="s">
        <v>1221</v>
      </c>
      <c r="C27" s="78" t="s">
        <v>1222</v>
      </c>
      <c r="D27" s="81" t="s">
        <v>1307</v>
      </c>
      <c r="E27" s="59" t="s">
        <v>1309</v>
      </c>
      <c r="F27" s="59" t="s">
        <v>1308</v>
      </c>
      <c r="G27" s="59" t="s">
        <v>1310</v>
      </c>
      <c r="H27" s="24" t="s">
        <v>1311</v>
      </c>
      <c r="I27" s="25" t="s">
        <v>1312</v>
      </c>
      <c r="J27" s="24" t="s">
        <v>31</v>
      </c>
      <c r="K27" s="49">
        <v>64000</v>
      </c>
      <c r="L27" s="49">
        <v>0</v>
      </c>
      <c r="M27" s="49">
        <v>20300.8</v>
      </c>
      <c r="N27" s="49">
        <v>0</v>
      </c>
      <c r="O27" s="70">
        <v>20300.8</v>
      </c>
      <c r="P27" s="49">
        <v>43699.199999999997</v>
      </c>
      <c r="Q27" s="59" t="s">
        <v>1313</v>
      </c>
      <c r="R27" s="32"/>
    </row>
    <row r="28" spans="1:18" s="28" customFormat="1" ht="20.100000000000001" customHeight="1">
      <c r="A28" s="60"/>
      <c r="B28" s="60"/>
      <c r="C28" s="79"/>
      <c r="D28" s="81"/>
      <c r="E28" s="60"/>
      <c r="F28" s="60"/>
      <c r="G28" s="60"/>
      <c r="H28" s="24" t="s">
        <v>1314</v>
      </c>
      <c r="I28" s="25" t="s">
        <v>1315</v>
      </c>
      <c r="J28" s="24" t="s">
        <v>31</v>
      </c>
      <c r="K28" s="62"/>
      <c r="L28" s="62"/>
      <c r="M28" s="62"/>
      <c r="N28" s="62"/>
      <c r="O28" s="71"/>
      <c r="P28" s="62"/>
      <c r="Q28" s="60"/>
      <c r="R28" s="32"/>
    </row>
    <row r="29" spans="1:18" ht="20.100000000000001" customHeight="1">
      <c r="A29" s="60"/>
      <c r="B29" s="60"/>
      <c r="C29" s="79"/>
      <c r="D29" s="81"/>
      <c r="E29" s="60"/>
      <c r="F29" s="60"/>
      <c r="G29" s="60"/>
      <c r="H29" s="24" t="s">
        <v>1316</v>
      </c>
      <c r="I29" s="25" t="s">
        <v>1317</v>
      </c>
      <c r="J29" s="24" t="s">
        <v>31</v>
      </c>
      <c r="K29" s="62"/>
      <c r="L29" s="62"/>
      <c r="M29" s="62"/>
      <c r="N29" s="62"/>
      <c r="O29" s="71"/>
      <c r="P29" s="62"/>
      <c r="Q29" s="60"/>
      <c r="R29" s="29"/>
    </row>
    <row r="30" spans="1:18" ht="20.100000000000001" customHeight="1">
      <c r="A30" s="60"/>
      <c r="B30" s="60"/>
      <c r="C30" s="79"/>
      <c r="D30" s="81"/>
      <c r="E30" s="60"/>
      <c r="F30" s="60"/>
      <c r="G30" s="60"/>
      <c r="H30" s="24" t="s">
        <v>1318</v>
      </c>
      <c r="I30" s="25" t="s">
        <v>1319</v>
      </c>
      <c r="J30" s="24" t="s">
        <v>31</v>
      </c>
      <c r="K30" s="62"/>
      <c r="L30" s="62"/>
      <c r="M30" s="62"/>
      <c r="N30" s="62"/>
      <c r="O30" s="71"/>
      <c r="P30" s="62"/>
      <c r="Q30" s="60"/>
      <c r="R30" s="29"/>
    </row>
    <row r="31" spans="1:18" ht="20.100000000000001" customHeight="1">
      <c r="A31" s="60"/>
      <c r="B31" s="60"/>
      <c r="C31" s="79"/>
      <c r="D31" s="81"/>
      <c r="E31" s="60"/>
      <c r="F31" s="60"/>
      <c r="G31" s="60"/>
      <c r="H31" s="24" t="s">
        <v>1320</v>
      </c>
      <c r="I31" s="25" t="s">
        <v>1321</v>
      </c>
      <c r="J31" s="24" t="s">
        <v>31</v>
      </c>
      <c r="K31" s="62"/>
      <c r="L31" s="62"/>
      <c r="M31" s="62"/>
      <c r="N31" s="62"/>
      <c r="O31" s="71"/>
      <c r="P31" s="62"/>
      <c r="Q31" s="60"/>
      <c r="R31" s="29"/>
    </row>
    <row r="32" spans="1:18" ht="20.100000000000001" customHeight="1">
      <c r="A32" s="60"/>
      <c r="B32" s="60"/>
      <c r="C32" s="79"/>
      <c r="D32" s="81"/>
      <c r="E32" s="60"/>
      <c r="F32" s="60"/>
      <c r="G32" s="60"/>
      <c r="H32" s="24" t="s">
        <v>1322</v>
      </c>
      <c r="I32" s="25" t="s">
        <v>1323</v>
      </c>
      <c r="J32" s="24" t="s">
        <v>31</v>
      </c>
      <c r="K32" s="62"/>
      <c r="L32" s="62"/>
      <c r="M32" s="62"/>
      <c r="N32" s="62"/>
      <c r="O32" s="71"/>
      <c r="P32" s="62"/>
      <c r="Q32" s="60"/>
      <c r="R32" s="29"/>
    </row>
    <row r="33" spans="1:18" ht="20.100000000000001" customHeight="1">
      <c r="A33" s="60"/>
      <c r="B33" s="60"/>
      <c r="C33" s="79"/>
      <c r="D33" s="81"/>
      <c r="E33" s="60"/>
      <c r="F33" s="60"/>
      <c r="G33" s="60"/>
      <c r="H33" s="24" t="s">
        <v>1324</v>
      </c>
      <c r="I33" s="25" t="s">
        <v>1325</v>
      </c>
      <c r="J33" s="24" t="s">
        <v>31</v>
      </c>
      <c r="K33" s="62"/>
      <c r="L33" s="62"/>
      <c r="M33" s="62"/>
      <c r="N33" s="62"/>
      <c r="O33" s="71"/>
      <c r="P33" s="62"/>
      <c r="Q33" s="60"/>
      <c r="R33" s="29"/>
    </row>
    <row r="34" spans="1:18" ht="20.100000000000001" customHeight="1">
      <c r="A34" s="60"/>
      <c r="B34" s="60"/>
      <c r="C34" s="79"/>
      <c r="D34" s="81"/>
      <c r="E34" s="60"/>
      <c r="F34" s="60"/>
      <c r="G34" s="60"/>
      <c r="H34" s="24" t="s">
        <v>1326</v>
      </c>
      <c r="I34" s="25" t="s">
        <v>1327</v>
      </c>
      <c r="J34" s="24" t="s">
        <v>31</v>
      </c>
      <c r="K34" s="62"/>
      <c r="L34" s="62"/>
      <c r="M34" s="62"/>
      <c r="N34" s="62"/>
      <c r="O34" s="71"/>
      <c r="P34" s="62"/>
      <c r="Q34" s="60"/>
      <c r="R34" s="29"/>
    </row>
    <row r="35" spans="1:18" ht="20.100000000000001" customHeight="1">
      <c r="A35" s="60"/>
      <c r="B35" s="60"/>
      <c r="C35" s="79"/>
      <c r="D35" s="81"/>
      <c r="E35" s="60"/>
      <c r="F35" s="60"/>
      <c r="G35" s="60"/>
      <c r="H35" s="24" t="s">
        <v>1328</v>
      </c>
      <c r="I35" s="25" t="s">
        <v>1329</v>
      </c>
      <c r="J35" s="24" t="s">
        <v>31</v>
      </c>
      <c r="K35" s="62"/>
      <c r="L35" s="62"/>
      <c r="M35" s="62"/>
      <c r="N35" s="62"/>
      <c r="O35" s="71"/>
      <c r="P35" s="62"/>
      <c r="Q35" s="60"/>
      <c r="R35" s="29"/>
    </row>
    <row r="36" spans="1:18" ht="20.100000000000001" customHeight="1">
      <c r="A36" s="60"/>
      <c r="B36" s="60"/>
      <c r="C36" s="79"/>
      <c r="D36" s="81"/>
      <c r="E36" s="60"/>
      <c r="F36" s="60"/>
      <c r="G36" s="60"/>
      <c r="H36" s="24" t="s">
        <v>1330</v>
      </c>
      <c r="I36" s="25" t="s">
        <v>1331</v>
      </c>
      <c r="J36" s="24" t="s">
        <v>31</v>
      </c>
      <c r="K36" s="62"/>
      <c r="L36" s="62"/>
      <c r="M36" s="62"/>
      <c r="N36" s="62"/>
      <c r="O36" s="71"/>
      <c r="P36" s="62"/>
      <c r="Q36" s="60"/>
      <c r="R36" s="29"/>
    </row>
    <row r="37" spans="1:18" ht="20.100000000000001" customHeight="1">
      <c r="A37" s="60"/>
      <c r="B37" s="60"/>
      <c r="C37" s="79"/>
      <c r="D37" s="81"/>
      <c r="E37" s="60"/>
      <c r="F37" s="60"/>
      <c r="G37" s="60"/>
      <c r="H37" s="24" t="s">
        <v>1332</v>
      </c>
      <c r="I37" s="25" t="s">
        <v>1333</v>
      </c>
      <c r="J37" s="24" t="s">
        <v>31</v>
      </c>
      <c r="K37" s="62"/>
      <c r="L37" s="62"/>
      <c r="M37" s="62"/>
      <c r="N37" s="62"/>
      <c r="O37" s="71"/>
      <c r="P37" s="62"/>
      <c r="Q37" s="60"/>
      <c r="R37" s="29"/>
    </row>
    <row r="38" spans="1:18" ht="20.100000000000001" customHeight="1">
      <c r="A38" s="60"/>
      <c r="B38" s="60"/>
      <c r="C38" s="79"/>
      <c r="D38" s="81"/>
      <c r="E38" s="60"/>
      <c r="F38" s="60"/>
      <c r="G38" s="60"/>
      <c r="H38" s="24" t="s">
        <v>1334</v>
      </c>
      <c r="I38" s="25" t="s">
        <v>1335</v>
      </c>
      <c r="J38" s="24" t="s">
        <v>31</v>
      </c>
      <c r="K38" s="62"/>
      <c r="L38" s="62"/>
      <c r="M38" s="62"/>
      <c r="N38" s="62"/>
      <c r="O38" s="71"/>
      <c r="P38" s="62"/>
      <c r="Q38" s="60"/>
      <c r="R38" s="29"/>
    </row>
    <row r="39" spans="1:18" ht="20.100000000000001" customHeight="1">
      <c r="A39" s="60"/>
      <c r="B39" s="60"/>
      <c r="C39" s="79"/>
      <c r="D39" s="81"/>
      <c r="E39" s="60"/>
      <c r="F39" s="60"/>
      <c r="G39" s="60"/>
      <c r="H39" s="24" t="s">
        <v>1336</v>
      </c>
      <c r="I39" s="25" t="s">
        <v>1337</v>
      </c>
      <c r="J39" s="24" t="s">
        <v>31</v>
      </c>
      <c r="K39" s="62"/>
      <c r="L39" s="62"/>
      <c r="M39" s="62"/>
      <c r="N39" s="62"/>
      <c r="O39" s="71"/>
      <c r="P39" s="62"/>
      <c r="Q39" s="60"/>
      <c r="R39" s="29"/>
    </row>
    <row r="40" spans="1:18" ht="20.100000000000001" customHeight="1">
      <c r="A40" s="60"/>
      <c r="B40" s="60"/>
      <c r="C40" s="79"/>
      <c r="D40" s="81"/>
      <c r="E40" s="60"/>
      <c r="F40" s="60"/>
      <c r="G40" s="60"/>
      <c r="H40" s="24" t="s">
        <v>1338</v>
      </c>
      <c r="I40" s="25" t="s">
        <v>1339</v>
      </c>
      <c r="J40" s="24" t="s">
        <v>31</v>
      </c>
      <c r="K40" s="62"/>
      <c r="L40" s="62"/>
      <c r="M40" s="62"/>
      <c r="N40" s="62"/>
      <c r="O40" s="71"/>
      <c r="P40" s="62"/>
      <c r="Q40" s="60"/>
      <c r="R40" s="29"/>
    </row>
    <row r="41" spans="1:18" ht="20.100000000000001" customHeight="1">
      <c r="A41" s="61"/>
      <c r="B41" s="61"/>
      <c r="C41" s="80"/>
      <c r="D41" s="81"/>
      <c r="E41" s="61"/>
      <c r="F41" s="61"/>
      <c r="G41" s="61"/>
      <c r="H41" s="24" t="s">
        <v>1340</v>
      </c>
      <c r="I41" s="25" t="s">
        <v>1341</v>
      </c>
      <c r="J41" s="24" t="s">
        <v>31</v>
      </c>
      <c r="K41" s="63"/>
      <c r="L41" s="63"/>
      <c r="M41" s="63"/>
      <c r="N41" s="63"/>
      <c r="O41" s="72"/>
      <c r="P41" s="63"/>
      <c r="Q41" s="61"/>
      <c r="R41" s="29"/>
    </row>
    <row r="42" spans="1:18" ht="20.100000000000001" customHeight="1">
      <c r="A42" s="59">
        <v>8</v>
      </c>
      <c r="B42" s="59" t="s">
        <v>1221</v>
      </c>
      <c r="C42" s="59" t="s">
        <v>1222</v>
      </c>
      <c r="D42" s="67" t="s">
        <v>1459</v>
      </c>
      <c r="E42" s="59" t="s">
        <v>1460</v>
      </c>
      <c r="F42" s="59" t="s">
        <v>1461</v>
      </c>
      <c r="G42" s="59" t="s">
        <v>1462</v>
      </c>
      <c r="H42" s="24" t="s">
        <v>524</v>
      </c>
      <c r="I42" s="25" t="s">
        <v>1463</v>
      </c>
      <c r="J42" s="24" t="s">
        <v>31</v>
      </c>
      <c r="K42" s="49">
        <v>24000</v>
      </c>
      <c r="L42" s="49">
        <v>10000</v>
      </c>
      <c r="M42" s="49">
        <v>9501.8799999999992</v>
      </c>
      <c r="N42" s="49">
        <v>3959.11</v>
      </c>
      <c r="O42" s="70">
        <v>9501.8799999999992</v>
      </c>
      <c r="P42" s="49">
        <f>K42-O42</f>
        <v>14498.12</v>
      </c>
      <c r="Q42" s="59" t="s">
        <v>1464</v>
      </c>
      <c r="R42" s="29"/>
    </row>
    <row r="43" spans="1:18" ht="20.100000000000001" customHeight="1">
      <c r="A43" s="60"/>
      <c r="B43" s="60"/>
      <c r="C43" s="60"/>
      <c r="D43" s="68"/>
      <c r="E43" s="60"/>
      <c r="F43" s="60"/>
      <c r="G43" s="60"/>
      <c r="H43" s="24" t="s">
        <v>1465</v>
      </c>
      <c r="I43" s="25" t="s">
        <v>1466</v>
      </c>
      <c r="J43" s="24" t="s">
        <v>31</v>
      </c>
      <c r="K43" s="62"/>
      <c r="L43" s="62"/>
      <c r="M43" s="62"/>
      <c r="N43" s="62"/>
      <c r="O43" s="71"/>
      <c r="P43" s="62"/>
      <c r="Q43" s="60"/>
      <c r="R43" s="29"/>
    </row>
    <row r="44" spans="1:18" s="28" customFormat="1" ht="20.100000000000001" customHeight="1">
      <c r="A44" s="60"/>
      <c r="B44" s="60"/>
      <c r="C44" s="60"/>
      <c r="D44" s="68"/>
      <c r="E44" s="60"/>
      <c r="F44" s="60"/>
      <c r="G44" s="60"/>
      <c r="H44" s="24" t="s">
        <v>58</v>
      </c>
      <c r="I44" s="25" t="s">
        <v>1467</v>
      </c>
      <c r="J44" s="24" t="s">
        <v>31</v>
      </c>
      <c r="K44" s="62"/>
      <c r="L44" s="62"/>
      <c r="M44" s="62"/>
      <c r="N44" s="62"/>
      <c r="O44" s="71"/>
      <c r="P44" s="62"/>
      <c r="Q44" s="60"/>
      <c r="R44" s="32"/>
    </row>
    <row r="45" spans="1:18" s="28" customFormat="1" ht="20.100000000000001" customHeight="1">
      <c r="A45" s="60"/>
      <c r="B45" s="60"/>
      <c r="C45" s="60"/>
      <c r="D45" s="68"/>
      <c r="E45" s="60"/>
      <c r="F45" s="60"/>
      <c r="G45" s="60"/>
      <c r="H45" s="24" t="s">
        <v>1468</v>
      </c>
      <c r="I45" s="25" t="s">
        <v>1469</v>
      </c>
      <c r="J45" s="24" t="s">
        <v>31</v>
      </c>
      <c r="K45" s="62"/>
      <c r="L45" s="62"/>
      <c r="M45" s="62"/>
      <c r="N45" s="62"/>
      <c r="O45" s="71"/>
      <c r="P45" s="62"/>
      <c r="Q45" s="60"/>
      <c r="R45" s="32"/>
    </row>
    <row r="46" spans="1:18" s="28" customFormat="1" ht="20.100000000000001" customHeight="1">
      <c r="A46" s="61"/>
      <c r="B46" s="61"/>
      <c r="C46" s="61"/>
      <c r="D46" s="69"/>
      <c r="E46" s="61"/>
      <c r="F46" s="61"/>
      <c r="G46" s="61"/>
      <c r="H46" s="24" t="s">
        <v>1470</v>
      </c>
      <c r="I46" s="25" t="s">
        <v>1471</v>
      </c>
      <c r="J46" s="24" t="s">
        <v>31</v>
      </c>
      <c r="K46" s="63"/>
      <c r="L46" s="63"/>
      <c r="M46" s="63"/>
      <c r="N46" s="63"/>
      <c r="O46" s="72"/>
      <c r="P46" s="63"/>
      <c r="Q46" s="61"/>
      <c r="R46" s="32"/>
    </row>
    <row r="47" spans="1:18" s="28" customFormat="1" ht="20.100000000000001" customHeight="1">
      <c r="A47" s="59">
        <v>9</v>
      </c>
      <c r="B47" s="59" t="s">
        <v>1221</v>
      </c>
      <c r="C47" s="78" t="s">
        <v>1222</v>
      </c>
      <c r="D47" s="67" t="s">
        <v>1342</v>
      </c>
      <c r="E47" s="59" t="s">
        <v>1344</v>
      </c>
      <c r="F47" s="59" t="s">
        <v>1343</v>
      </c>
      <c r="G47" s="24" t="s">
        <v>1345</v>
      </c>
      <c r="H47" s="24" t="s">
        <v>1346</v>
      </c>
      <c r="I47" s="25" t="s">
        <v>1347</v>
      </c>
      <c r="J47" s="24" t="s">
        <v>16</v>
      </c>
      <c r="K47" s="49">
        <v>9766</v>
      </c>
      <c r="L47" s="49">
        <v>360</v>
      </c>
      <c r="M47" s="49">
        <v>8781.7000000000007</v>
      </c>
      <c r="N47" s="49">
        <v>323.52999999999997</v>
      </c>
      <c r="O47" s="70">
        <v>8781.7000000000007</v>
      </c>
      <c r="P47" s="49">
        <v>984.3</v>
      </c>
      <c r="Q47" s="59" t="s">
        <v>1348</v>
      </c>
      <c r="R47" s="32"/>
    </row>
    <row r="48" spans="1:18" s="28" customFormat="1" ht="20.100000000000001" customHeight="1">
      <c r="A48" s="61"/>
      <c r="B48" s="61"/>
      <c r="C48" s="80"/>
      <c r="D48" s="69"/>
      <c r="E48" s="61"/>
      <c r="F48" s="61"/>
      <c r="G48" s="24" t="s">
        <v>1349</v>
      </c>
      <c r="H48" s="24" t="s">
        <v>1350</v>
      </c>
      <c r="I48" s="25" t="s">
        <v>1351</v>
      </c>
      <c r="J48" s="24" t="s">
        <v>16</v>
      </c>
      <c r="K48" s="63"/>
      <c r="L48" s="63"/>
      <c r="M48" s="63"/>
      <c r="N48" s="63"/>
      <c r="O48" s="72"/>
      <c r="P48" s="63"/>
      <c r="Q48" s="61"/>
      <c r="R48" s="32"/>
    </row>
    <row r="49" spans="1:18" ht="20.100000000000001" customHeight="1">
      <c r="A49" s="59">
        <v>10</v>
      </c>
      <c r="B49" s="59" t="s">
        <v>262</v>
      </c>
      <c r="C49" s="78" t="s">
        <v>380</v>
      </c>
      <c r="D49" s="81" t="s">
        <v>1362</v>
      </c>
      <c r="E49" s="59" t="s">
        <v>1364</v>
      </c>
      <c r="F49" s="59" t="s">
        <v>1363</v>
      </c>
      <c r="G49" s="59" t="s">
        <v>1365</v>
      </c>
      <c r="H49" s="24" t="s">
        <v>376</v>
      </c>
      <c r="I49" s="25" t="s">
        <v>1366</v>
      </c>
      <c r="J49" s="24" t="s">
        <v>16</v>
      </c>
      <c r="K49" s="49">
        <v>42000</v>
      </c>
      <c r="L49" s="49">
        <v>23500</v>
      </c>
      <c r="M49" s="49">
        <v>20541.310000000001</v>
      </c>
      <c r="N49" s="49">
        <v>11493.35</v>
      </c>
      <c r="O49" s="70">
        <v>20541.310000000001</v>
      </c>
      <c r="P49" s="49">
        <v>21458.69</v>
      </c>
      <c r="Q49" s="59" t="s">
        <v>1367</v>
      </c>
      <c r="R49" s="29"/>
    </row>
    <row r="50" spans="1:18" ht="20.100000000000001" customHeight="1">
      <c r="A50" s="60"/>
      <c r="B50" s="60"/>
      <c r="C50" s="79"/>
      <c r="D50" s="81"/>
      <c r="E50" s="60"/>
      <c r="F50" s="60"/>
      <c r="G50" s="60"/>
      <c r="H50" s="24" t="s">
        <v>242</v>
      </c>
      <c r="I50" s="25" t="s">
        <v>1368</v>
      </c>
      <c r="J50" s="24" t="s">
        <v>16</v>
      </c>
      <c r="K50" s="62"/>
      <c r="L50" s="62"/>
      <c r="M50" s="62"/>
      <c r="N50" s="62"/>
      <c r="O50" s="71"/>
      <c r="P50" s="62"/>
      <c r="Q50" s="60"/>
      <c r="R50" s="29"/>
    </row>
    <row r="51" spans="1:18" ht="20.100000000000001" customHeight="1">
      <c r="A51" s="60"/>
      <c r="B51" s="60"/>
      <c r="C51" s="79"/>
      <c r="D51" s="81"/>
      <c r="E51" s="60"/>
      <c r="F51" s="60"/>
      <c r="G51" s="60"/>
      <c r="H51" s="24" t="s">
        <v>121</v>
      </c>
      <c r="I51" s="25" t="s">
        <v>1369</v>
      </c>
      <c r="J51" s="24" t="s">
        <v>16</v>
      </c>
      <c r="K51" s="62"/>
      <c r="L51" s="62"/>
      <c r="M51" s="62"/>
      <c r="N51" s="62"/>
      <c r="O51" s="71"/>
      <c r="P51" s="62"/>
      <c r="Q51" s="60"/>
      <c r="R51" s="29"/>
    </row>
    <row r="52" spans="1:18" ht="20.100000000000001" customHeight="1">
      <c r="A52" s="60"/>
      <c r="B52" s="60"/>
      <c r="C52" s="79"/>
      <c r="D52" s="81"/>
      <c r="E52" s="60"/>
      <c r="F52" s="60"/>
      <c r="G52" s="60"/>
      <c r="H52" s="24" t="s">
        <v>123</v>
      </c>
      <c r="I52" s="25" t="s">
        <v>1370</v>
      </c>
      <c r="J52" s="24" t="s">
        <v>16</v>
      </c>
      <c r="K52" s="62"/>
      <c r="L52" s="62"/>
      <c r="M52" s="62"/>
      <c r="N52" s="62"/>
      <c r="O52" s="71"/>
      <c r="P52" s="62"/>
      <c r="Q52" s="60"/>
      <c r="R52" s="29"/>
    </row>
    <row r="53" spans="1:18" ht="20.100000000000001" customHeight="1">
      <c r="A53" s="60"/>
      <c r="B53" s="60"/>
      <c r="C53" s="79"/>
      <c r="D53" s="81"/>
      <c r="E53" s="60"/>
      <c r="F53" s="60"/>
      <c r="G53" s="60"/>
      <c r="H53" s="24" t="s">
        <v>54</v>
      </c>
      <c r="I53" s="25" t="s">
        <v>1371</v>
      </c>
      <c r="J53" s="24" t="s">
        <v>16</v>
      </c>
      <c r="K53" s="62"/>
      <c r="L53" s="62"/>
      <c r="M53" s="62"/>
      <c r="N53" s="62"/>
      <c r="O53" s="71"/>
      <c r="P53" s="62"/>
      <c r="Q53" s="60"/>
      <c r="R53" s="29"/>
    </row>
    <row r="54" spans="1:18" ht="20.100000000000001" customHeight="1">
      <c r="A54" s="61"/>
      <c r="B54" s="61"/>
      <c r="C54" s="80"/>
      <c r="D54" s="81"/>
      <c r="E54" s="61"/>
      <c r="F54" s="61"/>
      <c r="G54" s="61"/>
      <c r="H54" s="24" t="s">
        <v>80</v>
      </c>
      <c r="I54" s="25" t="s">
        <v>1372</v>
      </c>
      <c r="J54" s="24" t="s">
        <v>16</v>
      </c>
      <c r="K54" s="63"/>
      <c r="L54" s="63"/>
      <c r="M54" s="63"/>
      <c r="N54" s="63"/>
      <c r="O54" s="72"/>
      <c r="P54" s="63"/>
      <c r="Q54" s="61"/>
      <c r="R54" s="29"/>
    </row>
    <row r="55" spans="1:18" ht="20.100000000000001" customHeight="1">
      <c r="A55" s="59">
        <v>11</v>
      </c>
      <c r="B55" s="59" t="s">
        <v>262</v>
      </c>
      <c r="C55" s="78" t="s">
        <v>380</v>
      </c>
      <c r="D55" s="81" t="s">
        <v>1373</v>
      </c>
      <c r="E55" s="59" t="s">
        <v>1375</v>
      </c>
      <c r="F55" s="59" t="s">
        <v>1374</v>
      </c>
      <c r="G55" s="59" t="s">
        <v>1376</v>
      </c>
      <c r="H55" s="24" t="s">
        <v>23</v>
      </c>
      <c r="I55" s="25" t="s">
        <v>1377</v>
      </c>
      <c r="J55" s="24" t="s">
        <v>31</v>
      </c>
      <c r="K55" s="49">
        <v>17100</v>
      </c>
      <c r="L55" s="49">
        <v>19900</v>
      </c>
      <c r="M55" s="49">
        <v>14003.51</v>
      </c>
      <c r="N55" s="49">
        <v>16296.49</v>
      </c>
      <c r="O55" s="70">
        <v>14003.51</v>
      </c>
      <c r="P55" s="49">
        <v>3096.49</v>
      </c>
      <c r="Q55" s="59" t="s">
        <v>1378</v>
      </c>
      <c r="R55" s="29"/>
    </row>
    <row r="56" spans="1:18" ht="20.100000000000001" customHeight="1">
      <c r="A56" s="60"/>
      <c r="B56" s="60"/>
      <c r="C56" s="79"/>
      <c r="D56" s="81"/>
      <c r="E56" s="60"/>
      <c r="F56" s="60"/>
      <c r="G56" s="60"/>
      <c r="H56" s="24" t="s">
        <v>30</v>
      </c>
      <c r="I56" s="25" t="s">
        <v>1377</v>
      </c>
      <c r="J56" s="24" t="s">
        <v>16</v>
      </c>
      <c r="K56" s="62"/>
      <c r="L56" s="62"/>
      <c r="M56" s="62"/>
      <c r="N56" s="62"/>
      <c r="O56" s="71"/>
      <c r="P56" s="62"/>
      <c r="Q56" s="60"/>
      <c r="R56" s="29"/>
    </row>
    <row r="57" spans="1:18" ht="20.100000000000001" customHeight="1">
      <c r="A57" s="60"/>
      <c r="B57" s="60"/>
      <c r="C57" s="79"/>
      <c r="D57" s="81"/>
      <c r="E57" s="60"/>
      <c r="F57" s="60"/>
      <c r="G57" s="60"/>
      <c r="H57" s="24" t="s">
        <v>241</v>
      </c>
      <c r="I57" s="25" t="s">
        <v>1379</v>
      </c>
      <c r="J57" s="24" t="s">
        <v>16</v>
      </c>
      <c r="K57" s="62"/>
      <c r="L57" s="62"/>
      <c r="M57" s="62"/>
      <c r="N57" s="62"/>
      <c r="O57" s="71"/>
      <c r="P57" s="62"/>
      <c r="Q57" s="60"/>
      <c r="R57" s="29"/>
    </row>
    <row r="58" spans="1:18" ht="20.100000000000001" customHeight="1">
      <c r="A58" s="60"/>
      <c r="B58" s="60"/>
      <c r="C58" s="79"/>
      <c r="D58" s="81"/>
      <c r="E58" s="60"/>
      <c r="F58" s="60"/>
      <c r="G58" s="60"/>
      <c r="H58" s="24" t="s">
        <v>213</v>
      </c>
      <c r="I58" s="25" t="s">
        <v>1380</v>
      </c>
      <c r="J58" s="24" t="s">
        <v>31</v>
      </c>
      <c r="K58" s="62"/>
      <c r="L58" s="62"/>
      <c r="M58" s="62"/>
      <c r="N58" s="62"/>
      <c r="O58" s="71"/>
      <c r="P58" s="62"/>
      <c r="Q58" s="60"/>
      <c r="R58" s="29"/>
    </row>
    <row r="59" spans="1:18" ht="20.100000000000001" customHeight="1">
      <c r="A59" s="60"/>
      <c r="B59" s="60"/>
      <c r="C59" s="79"/>
      <c r="D59" s="81"/>
      <c r="E59" s="60"/>
      <c r="F59" s="60"/>
      <c r="G59" s="60"/>
      <c r="H59" s="24" t="s">
        <v>204</v>
      </c>
      <c r="I59" s="25" t="s">
        <v>1381</v>
      </c>
      <c r="J59" s="24" t="s">
        <v>31</v>
      </c>
      <c r="K59" s="62"/>
      <c r="L59" s="62"/>
      <c r="M59" s="62"/>
      <c r="N59" s="62"/>
      <c r="O59" s="71"/>
      <c r="P59" s="62"/>
      <c r="Q59" s="60"/>
      <c r="R59" s="29"/>
    </row>
    <row r="60" spans="1:18" ht="20.100000000000001" customHeight="1">
      <c r="A60" s="61"/>
      <c r="B60" s="61"/>
      <c r="C60" s="80"/>
      <c r="D60" s="81"/>
      <c r="E60" s="61"/>
      <c r="F60" s="61"/>
      <c r="G60" s="61"/>
      <c r="H60" s="24" t="s">
        <v>52</v>
      </c>
      <c r="I60" s="25" t="s">
        <v>1382</v>
      </c>
      <c r="J60" s="24" t="s">
        <v>31</v>
      </c>
      <c r="K60" s="63"/>
      <c r="L60" s="63"/>
      <c r="M60" s="63"/>
      <c r="N60" s="63"/>
      <c r="O60" s="72"/>
      <c r="P60" s="63"/>
      <c r="Q60" s="61"/>
      <c r="R60" s="29"/>
    </row>
    <row r="61" spans="1:18" ht="20.100000000000001" customHeight="1">
      <c r="A61" s="59">
        <v>12</v>
      </c>
      <c r="B61" s="59" t="s">
        <v>262</v>
      </c>
      <c r="C61" s="78" t="s">
        <v>345</v>
      </c>
      <c r="D61" s="81" t="s">
        <v>1352</v>
      </c>
      <c r="E61" s="59" t="s">
        <v>1354</v>
      </c>
      <c r="F61" s="59" t="s">
        <v>1353</v>
      </c>
      <c r="G61" s="59" t="s">
        <v>1355</v>
      </c>
      <c r="H61" s="24" t="s">
        <v>97</v>
      </c>
      <c r="I61" s="25" t="s">
        <v>1356</v>
      </c>
      <c r="J61" s="24" t="s">
        <v>16</v>
      </c>
      <c r="K61" s="49">
        <v>9000</v>
      </c>
      <c r="L61" s="49">
        <v>17294</v>
      </c>
      <c r="M61" s="49">
        <v>9000</v>
      </c>
      <c r="N61" s="49">
        <v>17294</v>
      </c>
      <c r="O61" s="70">
        <v>9000</v>
      </c>
      <c r="P61" s="49">
        <v>0</v>
      </c>
      <c r="Q61" s="59" t="s">
        <v>1357</v>
      </c>
      <c r="R61" s="29"/>
    </row>
    <row r="62" spans="1:18" ht="20.100000000000001" customHeight="1">
      <c r="A62" s="60"/>
      <c r="B62" s="60"/>
      <c r="C62" s="79"/>
      <c r="D62" s="81"/>
      <c r="E62" s="60"/>
      <c r="F62" s="60"/>
      <c r="G62" s="60"/>
      <c r="H62" s="24" t="s">
        <v>152</v>
      </c>
      <c r="I62" s="25" t="s">
        <v>1358</v>
      </c>
      <c r="J62" s="24" t="s">
        <v>16</v>
      </c>
      <c r="K62" s="62"/>
      <c r="L62" s="62"/>
      <c r="M62" s="62"/>
      <c r="N62" s="62"/>
      <c r="O62" s="71"/>
      <c r="P62" s="62"/>
      <c r="Q62" s="60"/>
      <c r="R62" s="29"/>
    </row>
    <row r="63" spans="1:18" ht="20.100000000000001" customHeight="1">
      <c r="A63" s="60"/>
      <c r="B63" s="60"/>
      <c r="C63" s="79"/>
      <c r="D63" s="81"/>
      <c r="E63" s="60"/>
      <c r="F63" s="60"/>
      <c r="G63" s="60"/>
      <c r="H63" s="24" t="s">
        <v>98</v>
      </c>
      <c r="I63" s="25" t="s">
        <v>1359</v>
      </c>
      <c r="J63" s="24" t="s">
        <v>16</v>
      </c>
      <c r="K63" s="62"/>
      <c r="L63" s="62"/>
      <c r="M63" s="62"/>
      <c r="N63" s="62"/>
      <c r="O63" s="71"/>
      <c r="P63" s="62"/>
      <c r="Q63" s="60"/>
      <c r="R63" s="29"/>
    </row>
    <row r="64" spans="1:18" ht="20.100000000000001" customHeight="1">
      <c r="A64" s="60"/>
      <c r="B64" s="60"/>
      <c r="C64" s="79"/>
      <c r="D64" s="81"/>
      <c r="E64" s="60"/>
      <c r="F64" s="60"/>
      <c r="G64" s="60"/>
      <c r="H64" s="24" t="s">
        <v>209</v>
      </c>
      <c r="I64" s="25" t="s">
        <v>1360</v>
      </c>
      <c r="J64" s="24" t="s">
        <v>16</v>
      </c>
      <c r="K64" s="62"/>
      <c r="L64" s="62"/>
      <c r="M64" s="62"/>
      <c r="N64" s="62"/>
      <c r="O64" s="71"/>
      <c r="P64" s="62"/>
      <c r="Q64" s="60"/>
      <c r="R64" s="29"/>
    </row>
    <row r="65" spans="1:18" ht="20.100000000000001" customHeight="1">
      <c r="A65" s="61"/>
      <c r="B65" s="61"/>
      <c r="C65" s="80"/>
      <c r="D65" s="81"/>
      <c r="E65" s="61"/>
      <c r="F65" s="61"/>
      <c r="G65" s="61"/>
      <c r="H65" s="24" t="s">
        <v>135</v>
      </c>
      <c r="I65" s="25" t="s">
        <v>1361</v>
      </c>
      <c r="J65" s="24" t="s">
        <v>16</v>
      </c>
      <c r="K65" s="63"/>
      <c r="L65" s="63"/>
      <c r="M65" s="63"/>
      <c r="N65" s="63"/>
      <c r="O65" s="72"/>
      <c r="P65" s="63"/>
      <c r="Q65" s="61"/>
      <c r="R65" s="29"/>
    </row>
    <row r="66" spans="1:18" ht="20.100000000000001" customHeight="1">
      <c r="A66" s="59">
        <v>13</v>
      </c>
      <c r="B66" s="59" t="s">
        <v>262</v>
      </c>
      <c r="C66" s="59" t="s">
        <v>370</v>
      </c>
      <c r="D66" s="67" t="s">
        <v>1472</v>
      </c>
      <c r="E66" s="59" t="s">
        <v>1473</v>
      </c>
      <c r="F66" s="59" t="s">
        <v>1474</v>
      </c>
      <c r="G66" s="59" t="s">
        <v>1475</v>
      </c>
      <c r="H66" s="24" t="s">
        <v>376</v>
      </c>
      <c r="I66" s="25" t="s">
        <v>1476</v>
      </c>
      <c r="J66" s="24" t="s">
        <v>31</v>
      </c>
      <c r="K66" s="49">
        <v>20000</v>
      </c>
      <c r="L66" s="49">
        <v>9000</v>
      </c>
      <c r="M66" s="49">
        <v>4291.03</v>
      </c>
      <c r="N66" s="49">
        <v>1930.97</v>
      </c>
      <c r="O66" s="70">
        <v>4291.03</v>
      </c>
      <c r="P66" s="49">
        <f>K66-O66</f>
        <v>15708.970000000001</v>
      </c>
      <c r="Q66" s="59" t="s">
        <v>1477</v>
      </c>
      <c r="R66" s="29"/>
    </row>
    <row r="67" spans="1:18" ht="20.100000000000001" customHeight="1">
      <c r="A67" s="60"/>
      <c r="B67" s="60"/>
      <c r="C67" s="60"/>
      <c r="D67" s="68"/>
      <c r="E67" s="60"/>
      <c r="F67" s="60"/>
      <c r="G67" s="60"/>
      <c r="H67" s="24" t="s">
        <v>353</v>
      </c>
      <c r="I67" s="25" t="s">
        <v>1478</v>
      </c>
      <c r="J67" s="24" t="s">
        <v>31</v>
      </c>
      <c r="K67" s="62"/>
      <c r="L67" s="62"/>
      <c r="M67" s="62"/>
      <c r="N67" s="62"/>
      <c r="O67" s="71"/>
      <c r="P67" s="62"/>
      <c r="Q67" s="60"/>
      <c r="R67" s="29"/>
    </row>
    <row r="68" spans="1:18" s="28" customFormat="1" ht="20.100000000000001" customHeight="1">
      <c r="A68" s="60"/>
      <c r="B68" s="60"/>
      <c r="C68" s="60"/>
      <c r="D68" s="68"/>
      <c r="E68" s="60"/>
      <c r="F68" s="60"/>
      <c r="G68" s="60"/>
      <c r="H68" s="24" t="s">
        <v>377</v>
      </c>
      <c r="I68" s="25" t="s">
        <v>1479</v>
      </c>
      <c r="J68" s="24" t="s">
        <v>31</v>
      </c>
      <c r="K68" s="62"/>
      <c r="L68" s="62"/>
      <c r="M68" s="62"/>
      <c r="N68" s="62"/>
      <c r="O68" s="71"/>
      <c r="P68" s="62"/>
      <c r="Q68" s="60"/>
      <c r="R68" s="32"/>
    </row>
    <row r="69" spans="1:18" s="28" customFormat="1" ht="20.100000000000001" customHeight="1">
      <c r="A69" s="60"/>
      <c r="B69" s="60"/>
      <c r="C69" s="60"/>
      <c r="D69" s="68"/>
      <c r="E69" s="60"/>
      <c r="F69" s="60"/>
      <c r="G69" s="60"/>
      <c r="H69" s="24" t="s">
        <v>378</v>
      </c>
      <c r="I69" s="25" t="s">
        <v>1480</v>
      </c>
      <c r="J69" s="24" t="s">
        <v>31</v>
      </c>
      <c r="K69" s="62"/>
      <c r="L69" s="62"/>
      <c r="M69" s="62"/>
      <c r="N69" s="62"/>
      <c r="O69" s="71"/>
      <c r="P69" s="62"/>
      <c r="Q69" s="60"/>
      <c r="R69" s="32"/>
    </row>
    <row r="70" spans="1:18" s="28" customFormat="1" ht="20.100000000000001" customHeight="1">
      <c r="A70" s="61"/>
      <c r="B70" s="61"/>
      <c r="C70" s="61"/>
      <c r="D70" s="69"/>
      <c r="E70" s="61"/>
      <c r="F70" s="61"/>
      <c r="G70" s="61"/>
      <c r="H70" s="24" t="s">
        <v>1481</v>
      </c>
      <c r="I70" s="25" t="s">
        <v>1482</v>
      </c>
      <c r="J70" s="24" t="s">
        <v>31</v>
      </c>
      <c r="K70" s="63"/>
      <c r="L70" s="63"/>
      <c r="M70" s="63"/>
      <c r="N70" s="63"/>
      <c r="O70" s="72"/>
      <c r="P70" s="63"/>
      <c r="Q70" s="61"/>
      <c r="R70" s="32"/>
    </row>
    <row r="71" spans="1:18" s="28" customFormat="1" ht="20.100000000000001" customHeight="1">
      <c r="A71" s="59">
        <v>14</v>
      </c>
      <c r="B71" s="59" t="s">
        <v>389</v>
      </c>
      <c r="C71" s="78" t="s">
        <v>450</v>
      </c>
      <c r="D71" s="81" t="s">
        <v>1383</v>
      </c>
      <c r="E71" s="59" t="s">
        <v>1385</v>
      </c>
      <c r="F71" s="59" t="s">
        <v>1384</v>
      </c>
      <c r="G71" s="59" t="s">
        <v>1386</v>
      </c>
      <c r="H71" s="24" t="s">
        <v>98</v>
      </c>
      <c r="I71" s="25" t="s">
        <v>1387</v>
      </c>
      <c r="J71" s="24" t="s">
        <v>16</v>
      </c>
      <c r="K71" s="49">
        <v>18000</v>
      </c>
      <c r="L71" s="49">
        <v>0</v>
      </c>
      <c r="M71" s="49">
        <v>12230.5</v>
      </c>
      <c r="N71" s="49">
        <v>0</v>
      </c>
      <c r="O71" s="70">
        <v>12230.5</v>
      </c>
      <c r="P71" s="49">
        <v>5769.5</v>
      </c>
      <c r="Q71" s="59" t="s">
        <v>1388</v>
      </c>
      <c r="R71" s="32"/>
    </row>
    <row r="72" spans="1:18" s="28" customFormat="1" ht="20.100000000000001" customHeight="1">
      <c r="A72" s="60"/>
      <c r="B72" s="60"/>
      <c r="C72" s="79"/>
      <c r="D72" s="81"/>
      <c r="E72" s="60"/>
      <c r="F72" s="60"/>
      <c r="G72" s="60"/>
      <c r="H72" s="24" t="s">
        <v>113</v>
      </c>
      <c r="I72" s="25" t="s">
        <v>1389</v>
      </c>
      <c r="J72" s="24" t="s">
        <v>31</v>
      </c>
      <c r="K72" s="62"/>
      <c r="L72" s="62"/>
      <c r="M72" s="62"/>
      <c r="N72" s="62"/>
      <c r="O72" s="71"/>
      <c r="P72" s="62"/>
      <c r="Q72" s="60"/>
      <c r="R72" s="32"/>
    </row>
    <row r="73" spans="1:18" ht="20.100000000000001" customHeight="1">
      <c r="A73" s="60"/>
      <c r="B73" s="60"/>
      <c r="C73" s="79"/>
      <c r="D73" s="81"/>
      <c r="E73" s="60"/>
      <c r="F73" s="60"/>
      <c r="G73" s="60"/>
      <c r="H73" s="24" t="s">
        <v>106</v>
      </c>
      <c r="I73" s="25" t="s">
        <v>1390</v>
      </c>
      <c r="J73" s="24" t="s">
        <v>16</v>
      </c>
      <c r="K73" s="62"/>
      <c r="L73" s="62"/>
      <c r="M73" s="62"/>
      <c r="N73" s="62"/>
      <c r="O73" s="71"/>
      <c r="P73" s="62"/>
      <c r="Q73" s="60"/>
      <c r="R73" s="29"/>
    </row>
    <row r="74" spans="1:18" ht="20.100000000000001" customHeight="1">
      <c r="A74" s="61"/>
      <c r="B74" s="61"/>
      <c r="C74" s="80"/>
      <c r="D74" s="81"/>
      <c r="E74" s="61"/>
      <c r="F74" s="61"/>
      <c r="G74" s="61"/>
      <c r="H74" s="24" t="s">
        <v>131</v>
      </c>
      <c r="I74" s="25" t="s">
        <v>1390</v>
      </c>
      <c r="J74" s="24" t="s">
        <v>31</v>
      </c>
      <c r="K74" s="63"/>
      <c r="L74" s="63"/>
      <c r="M74" s="63"/>
      <c r="N74" s="63"/>
      <c r="O74" s="72"/>
      <c r="P74" s="63"/>
      <c r="Q74" s="61"/>
      <c r="R74" s="29"/>
    </row>
    <row r="75" spans="1:18" ht="20.100000000000001" customHeight="1">
      <c r="A75" s="59">
        <v>15</v>
      </c>
      <c r="B75" s="59" t="s">
        <v>389</v>
      </c>
      <c r="C75" s="78" t="s">
        <v>467</v>
      </c>
      <c r="D75" s="81" t="s">
        <v>1391</v>
      </c>
      <c r="E75" s="59" t="s">
        <v>1393</v>
      </c>
      <c r="F75" s="59" t="s">
        <v>1392</v>
      </c>
      <c r="G75" s="59" t="s">
        <v>1394</v>
      </c>
      <c r="H75" s="24" t="s">
        <v>30</v>
      </c>
      <c r="I75" s="25" t="s">
        <v>1395</v>
      </c>
      <c r="J75" s="24" t="s">
        <v>31</v>
      </c>
      <c r="K75" s="49">
        <v>7929.2</v>
      </c>
      <c r="L75" s="49">
        <v>4453.8</v>
      </c>
      <c r="M75" s="49">
        <v>7929.2</v>
      </c>
      <c r="N75" s="49">
        <v>4453.8</v>
      </c>
      <c r="O75" s="70">
        <v>7929.2</v>
      </c>
      <c r="P75" s="49">
        <v>0</v>
      </c>
      <c r="Q75" s="59" t="s">
        <v>1396</v>
      </c>
      <c r="R75" s="29"/>
    </row>
    <row r="76" spans="1:18" ht="20.100000000000001" customHeight="1">
      <c r="A76" s="61"/>
      <c r="B76" s="61"/>
      <c r="C76" s="80"/>
      <c r="D76" s="81"/>
      <c r="E76" s="61"/>
      <c r="F76" s="61"/>
      <c r="G76" s="61"/>
      <c r="H76" s="24" t="s">
        <v>211</v>
      </c>
      <c r="I76" s="25" t="s">
        <v>1397</v>
      </c>
      <c r="J76" s="24" t="s">
        <v>31</v>
      </c>
      <c r="K76" s="63"/>
      <c r="L76" s="63"/>
      <c r="M76" s="63"/>
      <c r="N76" s="63"/>
      <c r="O76" s="72"/>
      <c r="P76" s="63"/>
      <c r="Q76" s="61"/>
      <c r="R76" s="29"/>
    </row>
    <row r="77" spans="1:18" ht="20.100000000000001" customHeight="1">
      <c r="A77" s="64">
        <v>16</v>
      </c>
      <c r="B77" s="64" t="s">
        <v>475</v>
      </c>
      <c r="C77" s="64" t="s">
        <v>476</v>
      </c>
      <c r="D77" s="67" t="s">
        <v>1483</v>
      </c>
      <c r="E77" s="64" t="s">
        <v>1484</v>
      </c>
      <c r="F77" s="64" t="s">
        <v>1485</v>
      </c>
      <c r="G77" s="64" t="s">
        <v>1486</v>
      </c>
      <c r="H77" s="26" t="s">
        <v>204</v>
      </c>
      <c r="I77" s="25" t="s">
        <v>1487</v>
      </c>
      <c r="J77" s="24" t="s">
        <v>31</v>
      </c>
      <c r="K77" s="49">
        <v>20800</v>
      </c>
      <c r="L77" s="49">
        <v>22200</v>
      </c>
      <c r="M77" s="49">
        <v>13270.4</v>
      </c>
      <c r="N77" s="49">
        <v>14163.59</v>
      </c>
      <c r="O77" s="70">
        <v>11101.2</v>
      </c>
      <c r="P77" s="49">
        <f>K77-O77</f>
        <v>9698.7999999999993</v>
      </c>
      <c r="Q77" s="59" t="s">
        <v>1488</v>
      </c>
      <c r="R77" s="29"/>
    </row>
    <row r="78" spans="1:18" ht="20.100000000000001" customHeight="1">
      <c r="A78" s="65"/>
      <c r="B78" s="65"/>
      <c r="C78" s="65"/>
      <c r="D78" s="68"/>
      <c r="E78" s="65"/>
      <c r="F78" s="65"/>
      <c r="G78" s="65"/>
      <c r="H78" s="26" t="s">
        <v>184</v>
      </c>
      <c r="I78" s="25" t="s">
        <v>1489</v>
      </c>
      <c r="J78" s="24" t="s">
        <v>16</v>
      </c>
      <c r="K78" s="62"/>
      <c r="L78" s="62"/>
      <c r="M78" s="62"/>
      <c r="N78" s="62"/>
      <c r="O78" s="71"/>
      <c r="P78" s="62"/>
      <c r="Q78" s="60"/>
      <c r="R78" s="29"/>
    </row>
    <row r="79" spans="1:18" s="28" customFormat="1" ht="20.100000000000001" customHeight="1">
      <c r="A79" s="65"/>
      <c r="B79" s="65"/>
      <c r="C79" s="65"/>
      <c r="D79" s="68"/>
      <c r="E79" s="65"/>
      <c r="F79" s="65"/>
      <c r="G79" s="65"/>
      <c r="H79" s="26" t="s">
        <v>84</v>
      </c>
      <c r="I79" s="25" t="s">
        <v>1490</v>
      </c>
      <c r="J79" s="24" t="s">
        <v>16</v>
      </c>
      <c r="K79" s="62"/>
      <c r="L79" s="62"/>
      <c r="M79" s="62"/>
      <c r="N79" s="62"/>
      <c r="O79" s="71"/>
      <c r="P79" s="62"/>
      <c r="Q79" s="60"/>
      <c r="R79" s="32"/>
    </row>
    <row r="80" spans="1:18" s="28" customFormat="1" ht="20.100000000000001" customHeight="1">
      <c r="A80" s="65"/>
      <c r="B80" s="65"/>
      <c r="C80" s="65"/>
      <c r="D80" s="68"/>
      <c r="E80" s="65"/>
      <c r="F80" s="65"/>
      <c r="G80" s="65"/>
      <c r="H80" s="26" t="s">
        <v>86</v>
      </c>
      <c r="I80" s="25" t="s">
        <v>1491</v>
      </c>
      <c r="J80" s="24" t="s">
        <v>31</v>
      </c>
      <c r="K80" s="62"/>
      <c r="L80" s="62"/>
      <c r="M80" s="62"/>
      <c r="N80" s="62"/>
      <c r="O80" s="71"/>
      <c r="P80" s="62"/>
      <c r="Q80" s="60"/>
      <c r="R80" s="32"/>
    </row>
    <row r="81" spans="1:18" s="28" customFormat="1" ht="20.100000000000001" customHeight="1">
      <c r="A81" s="65"/>
      <c r="B81" s="65"/>
      <c r="C81" s="65"/>
      <c r="D81" s="68"/>
      <c r="E81" s="65"/>
      <c r="F81" s="65"/>
      <c r="G81" s="65"/>
      <c r="H81" s="26" t="s">
        <v>205</v>
      </c>
      <c r="I81" s="25" t="s">
        <v>1492</v>
      </c>
      <c r="J81" s="24" t="s">
        <v>16</v>
      </c>
      <c r="K81" s="62"/>
      <c r="L81" s="62"/>
      <c r="M81" s="62"/>
      <c r="N81" s="62"/>
      <c r="O81" s="71"/>
      <c r="P81" s="62"/>
      <c r="Q81" s="60"/>
      <c r="R81" s="32"/>
    </row>
    <row r="82" spans="1:18" s="28" customFormat="1" ht="20.100000000000001" customHeight="1">
      <c r="A82" s="65"/>
      <c r="B82" s="65"/>
      <c r="C82" s="65"/>
      <c r="D82" s="68"/>
      <c r="E82" s="65"/>
      <c r="F82" s="65"/>
      <c r="G82" s="65"/>
      <c r="H82" s="26" t="s">
        <v>33</v>
      </c>
      <c r="I82" s="25" t="s">
        <v>1493</v>
      </c>
      <c r="J82" s="24" t="s">
        <v>16</v>
      </c>
      <c r="K82" s="62"/>
      <c r="L82" s="62"/>
      <c r="M82" s="62"/>
      <c r="N82" s="62"/>
      <c r="O82" s="71"/>
      <c r="P82" s="62"/>
      <c r="Q82" s="60"/>
      <c r="R82" s="32"/>
    </row>
    <row r="83" spans="1:18" s="28" customFormat="1" ht="20.100000000000001" customHeight="1">
      <c r="A83" s="66"/>
      <c r="B83" s="66"/>
      <c r="C83" s="66"/>
      <c r="D83" s="69"/>
      <c r="E83" s="66"/>
      <c r="F83" s="66"/>
      <c r="G83" s="66"/>
      <c r="H83" s="26" t="s">
        <v>206</v>
      </c>
      <c r="I83" s="25" t="s">
        <v>1494</v>
      </c>
      <c r="J83" s="24" t="s">
        <v>16</v>
      </c>
      <c r="K83" s="63"/>
      <c r="L83" s="63"/>
      <c r="M83" s="63"/>
      <c r="N83" s="63"/>
      <c r="O83" s="72"/>
      <c r="P83" s="63"/>
      <c r="Q83" s="61"/>
      <c r="R83" s="32"/>
    </row>
    <row r="84" spans="1:18" s="28" customFormat="1" ht="20.100000000000001" customHeight="1">
      <c r="A84" s="59">
        <v>17</v>
      </c>
      <c r="B84" s="59" t="s">
        <v>475</v>
      </c>
      <c r="C84" s="78" t="s">
        <v>476</v>
      </c>
      <c r="D84" s="81" t="s">
        <v>1398</v>
      </c>
      <c r="E84" s="59" t="s">
        <v>1400</v>
      </c>
      <c r="F84" s="59" t="s">
        <v>1399</v>
      </c>
      <c r="G84" s="59" t="s">
        <v>1401</v>
      </c>
      <c r="H84" s="24" t="s">
        <v>157</v>
      </c>
      <c r="I84" s="25" t="s">
        <v>1402</v>
      </c>
      <c r="J84" s="24" t="s">
        <v>16</v>
      </c>
      <c r="K84" s="49">
        <v>22000</v>
      </c>
      <c r="L84" s="49">
        <v>3000</v>
      </c>
      <c r="M84" s="49">
        <v>7857.52</v>
      </c>
      <c r="N84" s="49">
        <v>1071.48</v>
      </c>
      <c r="O84" s="70">
        <v>7857.52</v>
      </c>
      <c r="P84" s="49">
        <v>14142.48</v>
      </c>
      <c r="Q84" s="59" t="s">
        <v>1403</v>
      </c>
      <c r="R84" s="32"/>
    </row>
    <row r="85" spans="1:18" s="28" customFormat="1" ht="20.100000000000001" customHeight="1">
      <c r="A85" s="60"/>
      <c r="B85" s="60"/>
      <c r="C85" s="79"/>
      <c r="D85" s="81"/>
      <c r="E85" s="60"/>
      <c r="F85" s="60"/>
      <c r="G85" s="60"/>
      <c r="H85" s="24" t="s">
        <v>158</v>
      </c>
      <c r="I85" s="25" t="s">
        <v>1404</v>
      </c>
      <c r="J85" s="24" t="s">
        <v>16</v>
      </c>
      <c r="K85" s="62"/>
      <c r="L85" s="62"/>
      <c r="M85" s="62"/>
      <c r="N85" s="62"/>
      <c r="O85" s="71"/>
      <c r="P85" s="62"/>
      <c r="Q85" s="60"/>
      <c r="R85" s="32"/>
    </row>
    <row r="86" spans="1:18" ht="20.100000000000001" customHeight="1">
      <c r="A86" s="61"/>
      <c r="B86" s="61"/>
      <c r="C86" s="80"/>
      <c r="D86" s="81"/>
      <c r="E86" s="61"/>
      <c r="F86" s="61"/>
      <c r="G86" s="61"/>
      <c r="H86" s="24" t="s">
        <v>135</v>
      </c>
      <c r="I86" s="25" t="s">
        <v>1405</v>
      </c>
      <c r="J86" s="24" t="s">
        <v>16</v>
      </c>
      <c r="K86" s="63"/>
      <c r="L86" s="63"/>
      <c r="M86" s="63"/>
      <c r="N86" s="63"/>
      <c r="O86" s="72"/>
      <c r="P86" s="63"/>
      <c r="Q86" s="61"/>
      <c r="R86" s="29"/>
    </row>
    <row r="87" spans="1:18" ht="20.100000000000001" customHeight="1">
      <c r="A87" s="78">
        <v>18</v>
      </c>
      <c r="B87" s="78" t="s">
        <v>767</v>
      </c>
      <c r="C87" s="59" t="s">
        <v>794</v>
      </c>
      <c r="D87" s="67" t="s">
        <v>801</v>
      </c>
      <c r="E87" s="59" t="s">
        <v>802</v>
      </c>
      <c r="F87" s="59" t="s">
        <v>804</v>
      </c>
      <c r="G87" s="24" t="s">
        <v>803</v>
      </c>
      <c r="H87" s="24" t="s">
        <v>136</v>
      </c>
      <c r="I87" s="25" t="s">
        <v>800</v>
      </c>
      <c r="J87" s="24" t="s">
        <v>16</v>
      </c>
      <c r="K87" s="49">
        <v>18000</v>
      </c>
      <c r="L87" s="49">
        <v>9000</v>
      </c>
      <c r="M87" s="49">
        <v>15056.46</v>
      </c>
      <c r="N87" s="49">
        <v>8666.66</v>
      </c>
      <c r="O87" s="70">
        <v>15056.46</v>
      </c>
      <c r="P87" s="49">
        <f>K87-O87</f>
        <v>2943.5400000000009</v>
      </c>
      <c r="Q87" s="59" t="s">
        <v>805</v>
      </c>
      <c r="R87" s="29"/>
    </row>
    <row r="88" spans="1:18" ht="20.100000000000001" customHeight="1">
      <c r="A88" s="79"/>
      <c r="B88" s="79"/>
      <c r="C88" s="60"/>
      <c r="D88" s="68"/>
      <c r="E88" s="60"/>
      <c r="F88" s="60"/>
      <c r="G88" s="24" t="s">
        <v>807</v>
      </c>
      <c r="H88" s="24" t="s">
        <v>137</v>
      </c>
      <c r="I88" s="25" t="s">
        <v>806</v>
      </c>
      <c r="J88" s="24" t="s">
        <v>16</v>
      </c>
      <c r="K88" s="62"/>
      <c r="L88" s="62"/>
      <c r="M88" s="62"/>
      <c r="N88" s="62"/>
      <c r="O88" s="71"/>
      <c r="P88" s="62"/>
      <c r="Q88" s="60"/>
      <c r="R88" s="29"/>
    </row>
    <row r="89" spans="1:18" s="28" customFormat="1" ht="20.100000000000001" customHeight="1">
      <c r="A89" s="79"/>
      <c r="B89" s="79"/>
      <c r="C89" s="60"/>
      <c r="D89" s="68"/>
      <c r="E89" s="60"/>
      <c r="F89" s="60"/>
      <c r="G89" s="24" t="s">
        <v>809</v>
      </c>
      <c r="H89" s="24" t="s">
        <v>168</v>
      </c>
      <c r="I89" s="25" t="s">
        <v>808</v>
      </c>
      <c r="J89" s="24" t="s">
        <v>16</v>
      </c>
      <c r="K89" s="62"/>
      <c r="L89" s="62"/>
      <c r="M89" s="62"/>
      <c r="N89" s="62"/>
      <c r="O89" s="71"/>
      <c r="P89" s="62"/>
      <c r="Q89" s="60"/>
      <c r="R89" s="32"/>
    </row>
    <row r="90" spans="1:18" s="28" customFormat="1" ht="20.100000000000001" customHeight="1">
      <c r="A90" s="80"/>
      <c r="B90" s="80"/>
      <c r="C90" s="61"/>
      <c r="D90" s="69"/>
      <c r="E90" s="61"/>
      <c r="F90" s="61"/>
      <c r="G90" s="24" t="s">
        <v>811</v>
      </c>
      <c r="H90" s="24" t="s">
        <v>170</v>
      </c>
      <c r="I90" s="25" t="s">
        <v>810</v>
      </c>
      <c r="J90" s="24" t="s">
        <v>16</v>
      </c>
      <c r="K90" s="63"/>
      <c r="L90" s="63"/>
      <c r="M90" s="63"/>
      <c r="N90" s="63"/>
      <c r="O90" s="72"/>
      <c r="P90" s="63"/>
      <c r="Q90" s="61"/>
      <c r="R90" s="32"/>
    </row>
    <row r="91" spans="1:18" s="28" customFormat="1" ht="20.100000000000001" customHeight="1">
      <c r="A91" s="59">
        <v>19</v>
      </c>
      <c r="B91" s="59" t="s">
        <v>864</v>
      </c>
      <c r="C91" s="78" t="s">
        <v>872</v>
      </c>
      <c r="D91" s="67" t="s">
        <v>1406</v>
      </c>
      <c r="E91" s="24" t="s">
        <v>1408</v>
      </c>
      <c r="F91" s="59" t="s">
        <v>1407</v>
      </c>
      <c r="G91" s="24" t="s">
        <v>1409</v>
      </c>
      <c r="H91" s="24" t="s">
        <v>140</v>
      </c>
      <c r="I91" s="25" t="s">
        <v>1410</v>
      </c>
      <c r="J91" s="24" t="s">
        <v>31</v>
      </c>
      <c r="K91" s="49">
        <v>9000</v>
      </c>
      <c r="L91" s="49">
        <v>1000</v>
      </c>
      <c r="M91" s="49">
        <v>8103.24</v>
      </c>
      <c r="N91" s="49">
        <v>900.36</v>
      </c>
      <c r="O91" s="70">
        <v>8103.24</v>
      </c>
      <c r="P91" s="49">
        <v>896.76</v>
      </c>
      <c r="Q91" s="59" t="s">
        <v>1411</v>
      </c>
      <c r="R91" s="32"/>
    </row>
    <row r="92" spans="1:18" s="28" customFormat="1" ht="20.100000000000001" customHeight="1">
      <c r="A92" s="61"/>
      <c r="B92" s="61"/>
      <c r="C92" s="80"/>
      <c r="D92" s="69"/>
      <c r="E92" s="24" t="s">
        <v>1408</v>
      </c>
      <c r="F92" s="61"/>
      <c r="G92" s="24" t="s">
        <v>1412</v>
      </c>
      <c r="H92" s="24" t="s">
        <v>139</v>
      </c>
      <c r="I92" s="25" t="s">
        <v>1413</v>
      </c>
      <c r="J92" s="24" t="s">
        <v>16</v>
      </c>
      <c r="K92" s="63"/>
      <c r="L92" s="63"/>
      <c r="M92" s="63"/>
      <c r="N92" s="63"/>
      <c r="O92" s="72"/>
      <c r="P92" s="63"/>
      <c r="Q92" s="61"/>
      <c r="R92" s="32"/>
    </row>
    <row r="93" spans="1:18" ht="20.100000000000001" customHeight="1">
      <c r="A93" s="59">
        <v>20</v>
      </c>
      <c r="B93" s="59" t="s">
        <v>864</v>
      </c>
      <c r="C93" s="78" t="s">
        <v>879</v>
      </c>
      <c r="D93" s="81" t="s">
        <v>1414</v>
      </c>
      <c r="E93" s="59" t="s">
        <v>1416</v>
      </c>
      <c r="F93" s="59" t="s">
        <v>1415</v>
      </c>
      <c r="G93" s="59" t="s">
        <v>1417</v>
      </c>
      <c r="H93" s="24" t="s">
        <v>84</v>
      </c>
      <c r="I93" s="25" t="s">
        <v>1418</v>
      </c>
      <c r="J93" s="24" t="s">
        <v>16</v>
      </c>
      <c r="K93" s="49">
        <v>21000</v>
      </c>
      <c r="L93" s="49">
        <v>7500</v>
      </c>
      <c r="M93" s="49">
        <v>9378.5400000000009</v>
      </c>
      <c r="N93" s="49">
        <v>3349.48</v>
      </c>
      <c r="O93" s="70">
        <v>9378.5400000000009</v>
      </c>
      <c r="P93" s="49">
        <v>11621.46</v>
      </c>
      <c r="Q93" s="59" t="s">
        <v>1419</v>
      </c>
      <c r="R93" s="29"/>
    </row>
    <row r="94" spans="1:18" ht="20.100000000000001" customHeight="1">
      <c r="A94" s="60"/>
      <c r="B94" s="60"/>
      <c r="C94" s="79"/>
      <c r="D94" s="81"/>
      <c r="E94" s="60"/>
      <c r="F94" s="60"/>
      <c r="G94" s="60"/>
      <c r="H94" s="24" t="s">
        <v>96</v>
      </c>
      <c r="I94" s="25" t="s">
        <v>1420</v>
      </c>
      <c r="J94" s="24" t="s">
        <v>16</v>
      </c>
      <c r="K94" s="62"/>
      <c r="L94" s="62"/>
      <c r="M94" s="62"/>
      <c r="N94" s="62"/>
      <c r="O94" s="71"/>
      <c r="P94" s="62"/>
      <c r="Q94" s="60"/>
      <c r="R94" s="29"/>
    </row>
    <row r="95" spans="1:18" ht="20.100000000000001" customHeight="1">
      <c r="A95" s="61"/>
      <c r="B95" s="61"/>
      <c r="C95" s="80"/>
      <c r="D95" s="81"/>
      <c r="E95" s="61"/>
      <c r="F95" s="61"/>
      <c r="G95" s="61"/>
      <c r="H95" s="24" t="s">
        <v>240</v>
      </c>
      <c r="I95" s="25" t="s">
        <v>1421</v>
      </c>
      <c r="J95" s="24" t="s">
        <v>16</v>
      </c>
      <c r="K95" s="63"/>
      <c r="L95" s="63"/>
      <c r="M95" s="63"/>
      <c r="N95" s="63"/>
      <c r="O95" s="72"/>
      <c r="P95" s="63"/>
      <c r="Q95" s="61"/>
      <c r="R95" s="29"/>
    </row>
    <row r="96" spans="1:18" ht="20.100000000000001" customHeight="1">
      <c r="A96" s="78">
        <v>21</v>
      </c>
      <c r="B96" s="78" t="s">
        <v>864</v>
      </c>
      <c r="C96" s="59" t="s">
        <v>879</v>
      </c>
      <c r="D96" s="81" t="s">
        <v>889</v>
      </c>
      <c r="E96" s="59" t="s">
        <v>890</v>
      </c>
      <c r="F96" s="59" t="s">
        <v>892</v>
      </c>
      <c r="G96" s="59" t="s">
        <v>891</v>
      </c>
      <c r="H96" s="24" t="s">
        <v>220</v>
      </c>
      <c r="I96" s="25" t="s">
        <v>888</v>
      </c>
      <c r="J96" s="24" t="s">
        <v>16</v>
      </c>
      <c r="K96" s="49">
        <v>20900</v>
      </c>
      <c r="L96" s="49">
        <v>1100</v>
      </c>
      <c r="M96" s="49">
        <v>20899.98</v>
      </c>
      <c r="N96" s="49">
        <v>1100</v>
      </c>
      <c r="O96" s="70">
        <v>20899.98</v>
      </c>
      <c r="P96" s="49">
        <f>K96-O96</f>
        <v>2.0000000000436557E-2</v>
      </c>
      <c r="Q96" s="59" t="s">
        <v>893</v>
      </c>
      <c r="R96" s="29"/>
    </row>
    <row r="97" spans="1:18" ht="20.100000000000001" customHeight="1">
      <c r="A97" s="79"/>
      <c r="B97" s="79"/>
      <c r="C97" s="60"/>
      <c r="D97" s="81"/>
      <c r="E97" s="60"/>
      <c r="F97" s="60"/>
      <c r="G97" s="60"/>
      <c r="H97" s="24" t="s">
        <v>221</v>
      </c>
      <c r="I97" s="25" t="s">
        <v>888</v>
      </c>
      <c r="J97" s="24" t="s">
        <v>31</v>
      </c>
      <c r="K97" s="62"/>
      <c r="L97" s="62"/>
      <c r="M97" s="62"/>
      <c r="N97" s="62"/>
      <c r="O97" s="71"/>
      <c r="P97" s="62"/>
      <c r="Q97" s="60"/>
      <c r="R97" s="29"/>
    </row>
    <row r="98" spans="1:18" s="28" customFormat="1" ht="20.100000000000001" customHeight="1">
      <c r="A98" s="79"/>
      <c r="B98" s="79"/>
      <c r="C98" s="60"/>
      <c r="D98" s="81"/>
      <c r="E98" s="60"/>
      <c r="F98" s="60"/>
      <c r="G98" s="60"/>
      <c r="H98" s="24" t="s">
        <v>35</v>
      </c>
      <c r="I98" s="25" t="s">
        <v>894</v>
      </c>
      <c r="J98" s="24" t="s">
        <v>16</v>
      </c>
      <c r="K98" s="62"/>
      <c r="L98" s="62"/>
      <c r="M98" s="62"/>
      <c r="N98" s="62"/>
      <c r="O98" s="71"/>
      <c r="P98" s="62"/>
      <c r="Q98" s="60"/>
      <c r="R98" s="32"/>
    </row>
    <row r="99" spans="1:18" s="28" customFormat="1" ht="20.100000000000001" customHeight="1">
      <c r="A99" s="80"/>
      <c r="B99" s="80"/>
      <c r="C99" s="61"/>
      <c r="D99" s="81"/>
      <c r="E99" s="61"/>
      <c r="F99" s="61"/>
      <c r="G99" s="61"/>
      <c r="H99" s="24" t="s">
        <v>43</v>
      </c>
      <c r="I99" s="25" t="s">
        <v>894</v>
      </c>
      <c r="J99" s="24" t="s">
        <v>31</v>
      </c>
      <c r="K99" s="63"/>
      <c r="L99" s="63"/>
      <c r="M99" s="63"/>
      <c r="N99" s="63"/>
      <c r="O99" s="72"/>
      <c r="P99" s="63"/>
      <c r="Q99" s="61"/>
      <c r="R99" s="32"/>
    </row>
    <row r="100" spans="1:18" s="28" customFormat="1" ht="20.100000000000001" customHeight="1">
      <c r="A100" s="59">
        <v>22</v>
      </c>
      <c r="B100" s="59" t="s">
        <v>864</v>
      </c>
      <c r="C100" s="78" t="s">
        <v>912</v>
      </c>
      <c r="D100" s="81" t="s">
        <v>1422</v>
      </c>
      <c r="E100" s="59" t="s">
        <v>1424</v>
      </c>
      <c r="F100" s="59" t="s">
        <v>1423</v>
      </c>
      <c r="G100" s="59" t="s">
        <v>1425</v>
      </c>
      <c r="H100" s="24" t="s">
        <v>213</v>
      </c>
      <c r="I100" s="25" t="s">
        <v>1426</v>
      </c>
      <c r="J100" s="24" t="s">
        <v>16</v>
      </c>
      <c r="K100" s="49">
        <v>8000</v>
      </c>
      <c r="L100" s="49">
        <v>3000</v>
      </c>
      <c r="M100" s="49">
        <v>8000</v>
      </c>
      <c r="N100" s="49">
        <v>3000</v>
      </c>
      <c r="O100" s="70">
        <v>8000</v>
      </c>
      <c r="P100" s="49">
        <v>0</v>
      </c>
      <c r="Q100" s="59" t="s">
        <v>1427</v>
      </c>
      <c r="R100" s="32"/>
    </row>
    <row r="101" spans="1:18" s="28" customFormat="1" ht="20.100000000000001" customHeight="1">
      <c r="A101" s="61"/>
      <c r="B101" s="61"/>
      <c r="C101" s="80"/>
      <c r="D101" s="81"/>
      <c r="E101" s="61"/>
      <c r="F101" s="61"/>
      <c r="G101" s="61"/>
      <c r="H101" s="24" t="s">
        <v>204</v>
      </c>
      <c r="I101" s="25" t="s">
        <v>1426</v>
      </c>
      <c r="J101" s="24" t="s">
        <v>31</v>
      </c>
      <c r="K101" s="63"/>
      <c r="L101" s="63"/>
      <c r="M101" s="63"/>
      <c r="N101" s="63"/>
      <c r="O101" s="72"/>
      <c r="P101" s="63"/>
      <c r="Q101" s="61"/>
      <c r="R101" s="32"/>
    </row>
    <row r="102" spans="1:18" ht="20.100000000000001" customHeight="1">
      <c r="A102" s="59">
        <v>23</v>
      </c>
      <c r="B102" s="59" t="s">
        <v>864</v>
      </c>
      <c r="C102" s="59" t="s">
        <v>912</v>
      </c>
      <c r="D102" s="67" t="s">
        <v>1495</v>
      </c>
      <c r="E102" s="59" t="s">
        <v>1496</v>
      </c>
      <c r="F102" s="59" t="s">
        <v>1497</v>
      </c>
      <c r="G102" s="59" t="s">
        <v>1498</v>
      </c>
      <c r="H102" s="24" t="s">
        <v>524</v>
      </c>
      <c r="I102" s="25" t="s">
        <v>1499</v>
      </c>
      <c r="J102" s="24" t="s">
        <v>16</v>
      </c>
      <c r="K102" s="49">
        <v>71040</v>
      </c>
      <c r="L102" s="49">
        <v>24960</v>
      </c>
      <c r="M102" s="49">
        <v>65031.199999999997</v>
      </c>
      <c r="N102" s="49">
        <v>24897.03</v>
      </c>
      <c r="O102" s="70">
        <v>65031.199999999997</v>
      </c>
      <c r="P102" s="49">
        <f>K102-O102</f>
        <v>6008.8000000000029</v>
      </c>
      <c r="Q102" s="59" t="s">
        <v>1500</v>
      </c>
      <c r="R102" s="29"/>
    </row>
    <row r="103" spans="1:18" ht="20.100000000000001" customHeight="1">
      <c r="A103" s="60"/>
      <c r="B103" s="60"/>
      <c r="C103" s="60"/>
      <c r="D103" s="68"/>
      <c r="E103" s="60"/>
      <c r="F103" s="60"/>
      <c r="G103" s="60"/>
      <c r="H103" s="24" t="s">
        <v>55</v>
      </c>
      <c r="I103" s="25" t="s">
        <v>1499</v>
      </c>
      <c r="J103" s="24" t="s">
        <v>31</v>
      </c>
      <c r="K103" s="62"/>
      <c r="L103" s="62"/>
      <c r="M103" s="62"/>
      <c r="N103" s="62"/>
      <c r="O103" s="71"/>
      <c r="P103" s="62"/>
      <c r="Q103" s="60"/>
      <c r="R103" s="29"/>
    </row>
    <row r="104" spans="1:18" s="28" customFormat="1" ht="20.100000000000001" customHeight="1">
      <c r="A104" s="60"/>
      <c r="B104" s="60"/>
      <c r="C104" s="60"/>
      <c r="D104" s="68"/>
      <c r="E104" s="60"/>
      <c r="F104" s="60"/>
      <c r="G104" s="60"/>
      <c r="H104" s="24" t="s">
        <v>121</v>
      </c>
      <c r="I104" s="25" t="s">
        <v>1501</v>
      </c>
      <c r="J104" s="24" t="s">
        <v>16</v>
      </c>
      <c r="K104" s="62"/>
      <c r="L104" s="62"/>
      <c r="M104" s="62"/>
      <c r="N104" s="62"/>
      <c r="O104" s="71"/>
      <c r="P104" s="62"/>
      <c r="Q104" s="60"/>
      <c r="R104" s="32"/>
    </row>
    <row r="105" spans="1:18" s="28" customFormat="1" ht="20.100000000000001" customHeight="1">
      <c r="A105" s="60"/>
      <c r="B105" s="60"/>
      <c r="C105" s="60"/>
      <c r="D105" s="68"/>
      <c r="E105" s="60"/>
      <c r="F105" s="60"/>
      <c r="G105" s="60"/>
      <c r="H105" s="24" t="s">
        <v>123</v>
      </c>
      <c r="I105" s="25" t="s">
        <v>1501</v>
      </c>
      <c r="J105" s="24" t="s">
        <v>31</v>
      </c>
      <c r="K105" s="62"/>
      <c r="L105" s="62"/>
      <c r="M105" s="62"/>
      <c r="N105" s="62"/>
      <c r="O105" s="71"/>
      <c r="P105" s="62"/>
      <c r="Q105" s="60"/>
      <c r="R105" s="32"/>
    </row>
    <row r="106" spans="1:18" s="28" customFormat="1" ht="20.100000000000001" customHeight="1">
      <c r="A106" s="60"/>
      <c r="B106" s="60"/>
      <c r="C106" s="60"/>
      <c r="D106" s="68"/>
      <c r="E106" s="60"/>
      <c r="F106" s="60"/>
      <c r="G106" s="60"/>
      <c r="H106" s="24" t="s">
        <v>124</v>
      </c>
      <c r="I106" s="25" t="s">
        <v>1502</v>
      </c>
      <c r="J106" s="24" t="s">
        <v>16</v>
      </c>
      <c r="K106" s="62"/>
      <c r="L106" s="62"/>
      <c r="M106" s="62"/>
      <c r="N106" s="62"/>
      <c r="O106" s="71"/>
      <c r="P106" s="62"/>
      <c r="Q106" s="60"/>
      <c r="R106" s="32"/>
    </row>
    <row r="107" spans="1:18" s="28" customFormat="1" ht="20.100000000000001" customHeight="1">
      <c r="A107" s="60"/>
      <c r="B107" s="60"/>
      <c r="C107" s="60"/>
      <c r="D107" s="68"/>
      <c r="E107" s="60"/>
      <c r="F107" s="60"/>
      <c r="G107" s="60"/>
      <c r="H107" s="24" t="s">
        <v>309</v>
      </c>
      <c r="I107" s="25" t="s">
        <v>1502</v>
      </c>
      <c r="J107" s="24" t="s">
        <v>31</v>
      </c>
      <c r="K107" s="62"/>
      <c r="L107" s="62"/>
      <c r="M107" s="62"/>
      <c r="N107" s="62"/>
      <c r="O107" s="71"/>
      <c r="P107" s="62"/>
      <c r="Q107" s="60"/>
      <c r="R107" s="32"/>
    </row>
    <row r="108" spans="1:18" s="28" customFormat="1" ht="20.100000000000001" customHeight="1">
      <c r="A108" s="60"/>
      <c r="B108" s="60"/>
      <c r="C108" s="60"/>
      <c r="D108" s="68"/>
      <c r="E108" s="60"/>
      <c r="F108" s="60"/>
      <c r="G108" s="60"/>
      <c r="H108" s="24" t="s">
        <v>181</v>
      </c>
      <c r="I108" s="25" t="s">
        <v>1503</v>
      </c>
      <c r="J108" s="24" t="s">
        <v>16</v>
      </c>
      <c r="K108" s="62"/>
      <c r="L108" s="62"/>
      <c r="M108" s="62"/>
      <c r="N108" s="62"/>
      <c r="O108" s="71"/>
      <c r="P108" s="62"/>
      <c r="Q108" s="60"/>
      <c r="R108" s="32"/>
    </row>
    <row r="109" spans="1:18" s="28" customFormat="1" ht="20.100000000000001" customHeight="1">
      <c r="A109" s="60"/>
      <c r="B109" s="60"/>
      <c r="C109" s="60"/>
      <c r="D109" s="68"/>
      <c r="E109" s="60"/>
      <c r="F109" s="60"/>
      <c r="G109" s="60"/>
      <c r="H109" s="24" t="s">
        <v>178</v>
      </c>
      <c r="I109" s="25" t="s">
        <v>1503</v>
      </c>
      <c r="J109" s="24" t="s">
        <v>31</v>
      </c>
      <c r="K109" s="62"/>
      <c r="L109" s="62"/>
      <c r="M109" s="62"/>
      <c r="N109" s="62"/>
      <c r="O109" s="71"/>
      <c r="P109" s="62"/>
      <c r="Q109" s="60"/>
      <c r="R109" s="32"/>
    </row>
    <row r="110" spans="1:18" s="28" customFormat="1" ht="20.100000000000001" customHeight="1">
      <c r="A110" s="60"/>
      <c r="B110" s="60"/>
      <c r="C110" s="60"/>
      <c r="D110" s="68"/>
      <c r="E110" s="60"/>
      <c r="F110" s="60"/>
      <c r="G110" s="60"/>
      <c r="H110" s="24" t="s">
        <v>489</v>
      </c>
      <c r="I110" s="25" t="s">
        <v>1504</v>
      </c>
      <c r="J110" s="24" t="s">
        <v>16</v>
      </c>
      <c r="K110" s="62"/>
      <c r="L110" s="62"/>
      <c r="M110" s="62"/>
      <c r="N110" s="62"/>
      <c r="O110" s="71"/>
      <c r="P110" s="62"/>
      <c r="Q110" s="60"/>
      <c r="R110" s="32"/>
    </row>
    <row r="111" spans="1:18" s="28" customFormat="1" ht="20.100000000000001" customHeight="1">
      <c r="A111" s="60"/>
      <c r="B111" s="60"/>
      <c r="C111" s="60"/>
      <c r="D111" s="68"/>
      <c r="E111" s="60"/>
      <c r="F111" s="60"/>
      <c r="G111" s="60"/>
      <c r="H111" s="24" t="s">
        <v>57</v>
      </c>
      <c r="I111" s="25" t="s">
        <v>1504</v>
      </c>
      <c r="J111" s="24" t="s">
        <v>31</v>
      </c>
      <c r="K111" s="62"/>
      <c r="L111" s="62"/>
      <c r="M111" s="62"/>
      <c r="N111" s="62"/>
      <c r="O111" s="71"/>
      <c r="P111" s="62"/>
      <c r="Q111" s="60"/>
      <c r="R111" s="32"/>
    </row>
    <row r="112" spans="1:18" s="28" customFormat="1" ht="20.100000000000001" customHeight="1">
      <c r="A112" s="60"/>
      <c r="B112" s="60"/>
      <c r="C112" s="60"/>
      <c r="D112" s="68"/>
      <c r="E112" s="60"/>
      <c r="F112" s="60"/>
      <c r="G112" s="60"/>
      <c r="H112" s="24" t="s">
        <v>744</v>
      </c>
      <c r="I112" s="25" t="s">
        <v>1505</v>
      </c>
      <c r="J112" s="24" t="s">
        <v>16</v>
      </c>
      <c r="K112" s="62"/>
      <c r="L112" s="62"/>
      <c r="M112" s="62"/>
      <c r="N112" s="62"/>
      <c r="O112" s="71"/>
      <c r="P112" s="62"/>
      <c r="Q112" s="60"/>
      <c r="R112" s="32"/>
    </row>
    <row r="113" spans="1:18" s="28" customFormat="1" ht="20.100000000000001" customHeight="1">
      <c r="A113" s="60"/>
      <c r="B113" s="60"/>
      <c r="C113" s="60"/>
      <c r="D113" s="68"/>
      <c r="E113" s="60"/>
      <c r="F113" s="60"/>
      <c r="G113" s="60"/>
      <c r="H113" s="24" t="s">
        <v>58</v>
      </c>
      <c r="I113" s="25" t="s">
        <v>1505</v>
      </c>
      <c r="J113" s="24" t="s">
        <v>31</v>
      </c>
      <c r="K113" s="62"/>
      <c r="L113" s="62"/>
      <c r="M113" s="62"/>
      <c r="N113" s="62"/>
      <c r="O113" s="71"/>
      <c r="P113" s="62"/>
      <c r="Q113" s="60"/>
      <c r="R113" s="32"/>
    </row>
    <row r="114" spans="1:18" s="28" customFormat="1" ht="20.100000000000001" customHeight="1">
      <c r="A114" s="60"/>
      <c r="B114" s="60"/>
      <c r="C114" s="60"/>
      <c r="D114" s="68"/>
      <c r="E114" s="60"/>
      <c r="F114" s="60"/>
      <c r="G114" s="60"/>
      <c r="H114" s="24" t="s">
        <v>1506</v>
      </c>
      <c r="I114" s="25" t="s">
        <v>1507</v>
      </c>
      <c r="J114" s="24" t="s">
        <v>16</v>
      </c>
      <c r="K114" s="62"/>
      <c r="L114" s="62"/>
      <c r="M114" s="62"/>
      <c r="N114" s="62"/>
      <c r="O114" s="71"/>
      <c r="P114" s="62"/>
      <c r="Q114" s="60"/>
      <c r="R114" s="32"/>
    </row>
    <row r="115" spans="1:18" s="28" customFormat="1" ht="20.100000000000001" customHeight="1">
      <c r="A115" s="60"/>
      <c r="B115" s="60"/>
      <c r="C115" s="60"/>
      <c r="D115" s="68"/>
      <c r="E115" s="60"/>
      <c r="F115" s="60"/>
      <c r="G115" s="60"/>
      <c r="H115" s="24" t="s">
        <v>1508</v>
      </c>
      <c r="I115" s="25" t="s">
        <v>1507</v>
      </c>
      <c r="J115" s="24" t="s">
        <v>31</v>
      </c>
      <c r="K115" s="62"/>
      <c r="L115" s="62"/>
      <c r="M115" s="62"/>
      <c r="N115" s="62"/>
      <c r="O115" s="71"/>
      <c r="P115" s="62"/>
      <c r="Q115" s="60"/>
      <c r="R115" s="32"/>
    </row>
    <row r="116" spans="1:18" s="28" customFormat="1" ht="20.100000000000001" customHeight="1">
      <c r="A116" s="60"/>
      <c r="B116" s="60"/>
      <c r="C116" s="60"/>
      <c r="D116" s="68"/>
      <c r="E116" s="60"/>
      <c r="F116" s="60"/>
      <c r="G116" s="60"/>
      <c r="H116" s="24" t="s">
        <v>1509</v>
      </c>
      <c r="I116" s="25" t="s">
        <v>1510</v>
      </c>
      <c r="J116" s="24" t="s">
        <v>16</v>
      </c>
      <c r="K116" s="62"/>
      <c r="L116" s="62"/>
      <c r="M116" s="62"/>
      <c r="N116" s="62"/>
      <c r="O116" s="71"/>
      <c r="P116" s="62"/>
      <c r="Q116" s="60"/>
      <c r="R116" s="32"/>
    </row>
    <row r="117" spans="1:18" s="28" customFormat="1" ht="20.100000000000001" customHeight="1">
      <c r="A117" s="61"/>
      <c r="B117" s="61"/>
      <c r="C117" s="61"/>
      <c r="D117" s="69"/>
      <c r="E117" s="61"/>
      <c r="F117" s="61"/>
      <c r="G117" s="61"/>
      <c r="H117" s="24" t="s">
        <v>1511</v>
      </c>
      <c r="I117" s="25" t="s">
        <v>1510</v>
      </c>
      <c r="J117" s="24" t="s">
        <v>31</v>
      </c>
      <c r="K117" s="63"/>
      <c r="L117" s="63"/>
      <c r="M117" s="63"/>
      <c r="N117" s="63"/>
      <c r="O117" s="72"/>
      <c r="P117" s="63"/>
      <c r="Q117" s="61"/>
      <c r="R117" s="32"/>
    </row>
    <row r="118" spans="1:18" s="28" customFormat="1" ht="20.100000000000001" customHeight="1">
      <c r="A118" s="78">
        <v>24</v>
      </c>
      <c r="B118" s="78" t="s">
        <v>864</v>
      </c>
      <c r="C118" s="59" t="s">
        <v>912</v>
      </c>
      <c r="D118" s="67" t="s">
        <v>914</v>
      </c>
      <c r="E118" s="59" t="s">
        <v>915</v>
      </c>
      <c r="F118" s="59" t="s">
        <v>917</v>
      </c>
      <c r="G118" s="24" t="s">
        <v>916</v>
      </c>
      <c r="H118" s="24" t="s">
        <v>171</v>
      </c>
      <c r="I118" s="25" t="s">
        <v>913</v>
      </c>
      <c r="J118" s="24" t="s">
        <v>16</v>
      </c>
      <c r="K118" s="49">
        <v>16000</v>
      </c>
      <c r="L118" s="49">
        <v>2000</v>
      </c>
      <c r="M118" s="49">
        <v>8145.06</v>
      </c>
      <c r="N118" s="49">
        <v>1018.14</v>
      </c>
      <c r="O118" s="70">
        <v>8145.06</v>
      </c>
      <c r="P118" s="49">
        <f>K118-O118</f>
        <v>7854.94</v>
      </c>
      <c r="Q118" s="59" t="s">
        <v>918</v>
      </c>
      <c r="R118" s="32"/>
    </row>
    <row r="119" spans="1:18" s="28" customFormat="1" ht="20.100000000000001" customHeight="1">
      <c r="A119" s="80"/>
      <c r="B119" s="80"/>
      <c r="C119" s="61"/>
      <c r="D119" s="69"/>
      <c r="E119" s="61"/>
      <c r="F119" s="61"/>
      <c r="G119" s="24" t="s">
        <v>920</v>
      </c>
      <c r="H119" s="24" t="s">
        <v>56</v>
      </c>
      <c r="I119" s="25" t="s">
        <v>919</v>
      </c>
      <c r="J119" s="24" t="s">
        <v>16</v>
      </c>
      <c r="K119" s="63"/>
      <c r="L119" s="63"/>
      <c r="M119" s="63"/>
      <c r="N119" s="63"/>
      <c r="O119" s="72"/>
      <c r="P119" s="63"/>
      <c r="Q119" s="61"/>
      <c r="R119" s="32"/>
    </row>
    <row r="120" spans="1:18" s="28" customFormat="1" ht="20.100000000000001" customHeight="1">
      <c r="A120" s="59">
        <v>25</v>
      </c>
      <c r="B120" s="59" t="s">
        <v>1041</v>
      </c>
      <c r="C120" s="59" t="s">
        <v>1223</v>
      </c>
      <c r="D120" s="67" t="s">
        <v>1224</v>
      </c>
      <c r="E120" s="59" t="s">
        <v>1225</v>
      </c>
      <c r="F120" s="59" t="s">
        <v>1226</v>
      </c>
      <c r="G120" s="24" t="s">
        <v>1227</v>
      </c>
      <c r="H120" s="24" t="s">
        <v>93</v>
      </c>
      <c r="I120" s="25" t="s">
        <v>1228</v>
      </c>
      <c r="J120" s="24" t="s">
        <v>16</v>
      </c>
      <c r="K120" s="49">
        <v>159985</v>
      </c>
      <c r="L120" s="49">
        <v>166515</v>
      </c>
      <c r="M120" s="49">
        <v>92136.66</v>
      </c>
      <c r="N120" s="49">
        <v>95897.37</v>
      </c>
      <c r="O120" s="70">
        <v>92136.61</v>
      </c>
      <c r="P120" s="49">
        <f>K120-O120</f>
        <v>67848.39</v>
      </c>
      <c r="Q120" s="59" t="s">
        <v>1229</v>
      </c>
      <c r="R120" s="32"/>
    </row>
    <row r="121" spans="1:18" s="28" customFormat="1" ht="20.100000000000001" customHeight="1">
      <c r="A121" s="60"/>
      <c r="B121" s="60"/>
      <c r="C121" s="60"/>
      <c r="D121" s="68"/>
      <c r="E121" s="60"/>
      <c r="F121" s="60"/>
      <c r="G121" s="24" t="s">
        <v>1230</v>
      </c>
      <c r="H121" s="24" t="s">
        <v>255</v>
      </c>
      <c r="I121" s="25" t="s">
        <v>1231</v>
      </c>
      <c r="J121" s="24" t="s">
        <v>16</v>
      </c>
      <c r="K121" s="62"/>
      <c r="L121" s="62"/>
      <c r="M121" s="62"/>
      <c r="N121" s="62"/>
      <c r="O121" s="71"/>
      <c r="P121" s="62"/>
      <c r="Q121" s="60"/>
      <c r="R121" s="32"/>
    </row>
    <row r="122" spans="1:18" s="29" customFormat="1" ht="20.100000000000001" customHeight="1">
      <c r="A122" s="60"/>
      <c r="B122" s="60"/>
      <c r="C122" s="60"/>
      <c r="D122" s="68"/>
      <c r="E122" s="60"/>
      <c r="F122" s="60"/>
      <c r="G122" s="24" t="s">
        <v>1232</v>
      </c>
      <c r="H122" s="24" t="s">
        <v>22</v>
      </c>
      <c r="I122" s="25" t="s">
        <v>1233</v>
      </c>
      <c r="J122" s="24" t="s">
        <v>16</v>
      </c>
      <c r="K122" s="62"/>
      <c r="L122" s="62"/>
      <c r="M122" s="62"/>
      <c r="N122" s="62"/>
      <c r="O122" s="71"/>
      <c r="P122" s="62"/>
      <c r="Q122" s="60"/>
    </row>
    <row r="123" spans="1:18" s="29" customFormat="1" ht="20.100000000000001" customHeight="1">
      <c r="A123" s="60"/>
      <c r="B123" s="60"/>
      <c r="C123" s="60"/>
      <c r="D123" s="68"/>
      <c r="E123" s="60"/>
      <c r="F123" s="60"/>
      <c r="G123" s="24" t="s">
        <v>1234</v>
      </c>
      <c r="H123" s="24" t="s">
        <v>224</v>
      </c>
      <c r="I123" s="25" t="s">
        <v>1235</v>
      </c>
      <c r="J123" s="24" t="s">
        <v>16</v>
      </c>
      <c r="K123" s="62"/>
      <c r="L123" s="62"/>
      <c r="M123" s="62"/>
      <c r="N123" s="62"/>
      <c r="O123" s="71"/>
      <c r="P123" s="62"/>
      <c r="Q123" s="60"/>
    </row>
    <row r="124" spans="1:18" s="29" customFormat="1" ht="20.100000000000001" customHeight="1">
      <c r="A124" s="60"/>
      <c r="B124" s="60"/>
      <c r="C124" s="60"/>
      <c r="D124" s="68"/>
      <c r="E124" s="60"/>
      <c r="F124" s="60"/>
      <c r="G124" s="24" t="s">
        <v>1236</v>
      </c>
      <c r="H124" s="24" t="s">
        <v>86</v>
      </c>
      <c r="I124" s="25" t="s">
        <v>1237</v>
      </c>
      <c r="J124" s="24" t="s">
        <v>16</v>
      </c>
      <c r="K124" s="62"/>
      <c r="L124" s="62"/>
      <c r="M124" s="62"/>
      <c r="N124" s="62"/>
      <c r="O124" s="71"/>
      <c r="P124" s="62"/>
      <c r="Q124" s="60"/>
    </row>
    <row r="125" spans="1:18" s="29" customFormat="1" ht="20.100000000000001" customHeight="1">
      <c r="A125" s="60"/>
      <c r="B125" s="60"/>
      <c r="C125" s="60"/>
      <c r="D125" s="68"/>
      <c r="E125" s="60"/>
      <c r="F125" s="60"/>
      <c r="G125" s="24" t="s">
        <v>1238</v>
      </c>
      <c r="H125" s="24" t="s">
        <v>205</v>
      </c>
      <c r="I125" s="25" t="s">
        <v>1239</v>
      </c>
      <c r="J125" s="24" t="s">
        <v>16</v>
      </c>
      <c r="K125" s="62"/>
      <c r="L125" s="62"/>
      <c r="M125" s="62"/>
      <c r="N125" s="62"/>
      <c r="O125" s="71"/>
      <c r="P125" s="62"/>
      <c r="Q125" s="60"/>
    </row>
    <row r="126" spans="1:18" s="29" customFormat="1" ht="20.100000000000001" customHeight="1">
      <c r="A126" s="60"/>
      <c r="B126" s="60"/>
      <c r="C126" s="60"/>
      <c r="D126" s="68"/>
      <c r="E126" s="60"/>
      <c r="F126" s="60"/>
      <c r="G126" s="24" t="s">
        <v>1240</v>
      </c>
      <c r="H126" s="24" t="s">
        <v>33</v>
      </c>
      <c r="I126" s="25" t="s">
        <v>1241</v>
      </c>
      <c r="J126" s="24" t="s">
        <v>16</v>
      </c>
      <c r="K126" s="62"/>
      <c r="L126" s="62"/>
      <c r="M126" s="62"/>
      <c r="N126" s="62"/>
      <c r="O126" s="71"/>
      <c r="P126" s="62"/>
      <c r="Q126" s="60"/>
    </row>
    <row r="127" spans="1:18" s="29" customFormat="1" ht="20.100000000000001" customHeight="1">
      <c r="A127" s="60"/>
      <c r="B127" s="60"/>
      <c r="C127" s="60"/>
      <c r="D127" s="68"/>
      <c r="E127" s="60"/>
      <c r="F127" s="60"/>
      <c r="G127" s="24" t="s">
        <v>1242</v>
      </c>
      <c r="H127" s="24" t="s">
        <v>21</v>
      </c>
      <c r="I127" s="25" t="s">
        <v>1243</v>
      </c>
      <c r="J127" s="24" t="s">
        <v>16</v>
      </c>
      <c r="K127" s="62"/>
      <c r="L127" s="62"/>
      <c r="M127" s="62"/>
      <c r="N127" s="62"/>
      <c r="O127" s="71"/>
      <c r="P127" s="62"/>
      <c r="Q127" s="60"/>
    </row>
    <row r="128" spans="1:18" s="29" customFormat="1" ht="20.100000000000001" customHeight="1">
      <c r="A128" s="60"/>
      <c r="B128" s="60"/>
      <c r="C128" s="60"/>
      <c r="D128" s="68"/>
      <c r="E128" s="60"/>
      <c r="F128" s="60"/>
      <c r="G128" s="24" t="s">
        <v>1244</v>
      </c>
      <c r="H128" s="24" t="s">
        <v>136</v>
      </c>
      <c r="I128" s="25" t="s">
        <v>1245</v>
      </c>
      <c r="J128" s="24" t="s">
        <v>16</v>
      </c>
      <c r="K128" s="62"/>
      <c r="L128" s="62"/>
      <c r="M128" s="62"/>
      <c r="N128" s="62"/>
      <c r="O128" s="71"/>
      <c r="P128" s="62"/>
      <c r="Q128" s="60"/>
    </row>
    <row r="129" spans="1:18" s="29" customFormat="1" ht="20.100000000000001" customHeight="1">
      <c r="A129" s="60"/>
      <c r="B129" s="60"/>
      <c r="C129" s="60"/>
      <c r="D129" s="68"/>
      <c r="E129" s="60"/>
      <c r="F129" s="60"/>
      <c r="G129" s="24" t="s">
        <v>1246</v>
      </c>
      <c r="H129" s="24" t="s">
        <v>211</v>
      </c>
      <c r="I129" s="25" t="s">
        <v>1247</v>
      </c>
      <c r="J129" s="24" t="s">
        <v>16</v>
      </c>
      <c r="K129" s="62"/>
      <c r="L129" s="62"/>
      <c r="M129" s="62"/>
      <c r="N129" s="62"/>
      <c r="O129" s="71"/>
      <c r="P129" s="62"/>
      <c r="Q129" s="60"/>
    </row>
    <row r="130" spans="1:18" s="29" customFormat="1" ht="20.100000000000001" customHeight="1">
      <c r="A130" s="60"/>
      <c r="B130" s="60"/>
      <c r="C130" s="60"/>
      <c r="D130" s="68"/>
      <c r="E130" s="60"/>
      <c r="F130" s="60"/>
      <c r="G130" s="24" t="s">
        <v>1248</v>
      </c>
      <c r="H130" s="24" t="s">
        <v>34</v>
      </c>
      <c r="I130" s="25" t="s">
        <v>1249</v>
      </c>
      <c r="J130" s="24" t="s">
        <v>16</v>
      </c>
      <c r="K130" s="62"/>
      <c r="L130" s="62"/>
      <c r="M130" s="62"/>
      <c r="N130" s="62"/>
      <c r="O130" s="71"/>
      <c r="P130" s="62"/>
      <c r="Q130" s="60"/>
    </row>
    <row r="131" spans="1:18" ht="20.100000000000001" customHeight="1">
      <c r="A131" s="60"/>
      <c r="B131" s="60"/>
      <c r="C131" s="60"/>
      <c r="D131" s="68"/>
      <c r="E131" s="60"/>
      <c r="F131" s="60"/>
      <c r="G131" s="24" t="s">
        <v>1250</v>
      </c>
      <c r="H131" s="24" t="s">
        <v>140</v>
      </c>
      <c r="I131" s="25" t="s">
        <v>1251</v>
      </c>
      <c r="J131" s="24" t="s">
        <v>16</v>
      </c>
      <c r="K131" s="62"/>
      <c r="L131" s="62"/>
      <c r="M131" s="62"/>
      <c r="N131" s="62"/>
      <c r="O131" s="71"/>
      <c r="P131" s="62"/>
      <c r="Q131" s="60"/>
      <c r="R131" s="29"/>
    </row>
    <row r="132" spans="1:18" ht="20.100000000000001" customHeight="1">
      <c r="A132" s="60"/>
      <c r="B132" s="60"/>
      <c r="C132" s="60"/>
      <c r="D132" s="68"/>
      <c r="E132" s="60"/>
      <c r="F132" s="60"/>
      <c r="G132" s="24" t="s">
        <v>1252</v>
      </c>
      <c r="H132" s="24" t="s">
        <v>141</v>
      </c>
      <c r="I132" s="25" t="s">
        <v>1253</v>
      </c>
      <c r="J132" s="24" t="s">
        <v>16</v>
      </c>
      <c r="K132" s="62"/>
      <c r="L132" s="62"/>
      <c r="M132" s="62"/>
      <c r="N132" s="62"/>
      <c r="O132" s="71"/>
      <c r="P132" s="62"/>
      <c r="Q132" s="60"/>
      <c r="R132" s="29"/>
    </row>
    <row r="133" spans="1:18" ht="20.100000000000001" customHeight="1">
      <c r="A133" s="60"/>
      <c r="B133" s="60"/>
      <c r="C133" s="60"/>
      <c r="D133" s="68"/>
      <c r="E133" s="60"/>
      <c r="F133" s="60"/>
      <c r="G133" s="24" t="s">
        <v>1254</v>
      </c>
      <c r="H133" s="24" t="s">
        <v>202</v>
      </c>
      <c r="I133" s="25" t="s">
        <v>1255</v>
      </c>
      <c r="J133" s="24" t="s">
        <v>16</v>
      </c>
      <c r="K133" s="62"/>
      <c r="L133" s="62"/>
      <c r="M133" s="62"/>
      <c r="N133" s="62"/>
      <c r="O133" s="71"/>
      <c r="P133" s="62"/>
      <c r="Q133" s="60"/>
      <c r="R133" s="29"/>
    </row>
    <row r="134" spans="1:18" ht="20.100000000000001" customHeight="1">
      <c r="A134" s="60"/>
      <c r="B134" s="60"/>
      <c r="C134" s="60"/>
      <c r="D134" s="68"/>
      <c r="E134" s="60"/>
      <c r="F134" s="60"/>
      <c r="G134" s="24" t="s">
        <v>1256</v>
      </c>
      <c r="H134" s="24" t="s">
        <v>158</v>
      </c>
      <c r="I134" s="25" t="s">
        <v>1257</v>
      </c>
      <c r="J134" s="24" t="s">
        <v>16</v>
      </c>
      <c r="K134" s="62"/>
      <c r="L134" s="62"/>
      <c r="M134" s="62"/>
      <c r="N134" s="62"/>
      <c r="O134" s="71"/>
      <c r="P134" s="62"/>
      <c r="Q134" s="60"/>
      <c r="R134" s="29"/>
    </row>
    <row r="135" spans="1:18" ht="20.100000000000001" customHeight="1">
      <c r="A135" s="60"/>
      <c r="B135" s="60"/>
      <c r="C135" s="60"/>
      <c r="D135" s="68"/>
      <c r="E135" s="60"/>
      <c r="F135" s="60"/>
      <c r="G135" s="24" t="s">
        <v>1258</v>
      </c>
      <c r="H135" s="24" t="s">
        <v>193</v>
      </c>
      <c r="I135" s="25" t="s">
        <v>1253</v>
      </c>
      <c r="J135" s="24" t="s">
        <v>16</v>
      </c>
      <c r="K135" s="62"/>
      <c r="L135" s="62"/>
      <c r="M135" s="62"/>
      <c r="N135" s="62"/>
      <c r="O135" s="71"/>
      <c r="P135" s="62"/>
      <c r="Q135" s="60"/>
      <c r="R135" s="29"/>
    </row>
    <row r="136" spans="1:18" ht="20.100000000000001" customHeight="1">
      <c r="A136" s="60"/>
      <c r="B136" s="60"/>
      <c r="C136" s="60"/>
      <c r="D136" s="68"/>
      <c r="E136" s="60"/>
      <c r="F136" s="60"/>
      <c r="G136" s="24" t="s">
        <v>1259</v>
      </c>
      <c r="H136" s="24" t="s">
        <v>222</v>
      </c>
      <c r="I136" s="25" t="s">
        <v>1260</v>
      </c>
      <c r="J136" s="24" t="s">
        <v>16</v>
      </c>
      <c r="K136" s="62"/>
      <c r="L136" s="62"/>
      <c r="M136" s="62"/>
      <c r="N136" s="62"/>
      <c r="O136" s="71"/>
      <c r="P136" s="62"/>
      <c r="Q136" s="60"/>
      <c r="R136" s="29"/>
    </row>
    <row r="137" spans="1:18" ht="20.100000000000001" customHeight="1">
      <c r="A137" s="60"/>
      <c r="B137" s="60"/>
      <c r="C137" s="60"/>
      <c r="D137" s="68"/>
      <c r="E137" s="60"/>
      <c r="F137" s="60"/>
      <c r="G137" s="24" t="s">
        <v>1261</v>
      </c>
      <c r="H137" s="24" t="s">
        <v>376</v>
      </c>
      <c r="I137" s="25" t="s">
        <v>1249</v>
      </c>
      <c r="J137" s="24" t="s">
        <v>16</v>
      </c>
      <c r="K137" s="62"/>
      <c r="L137" s="62"/>
      <c r="M137" s="62"/>
      <c r="N137" s="62"/>
      <c r="O137" s="71"/>
      <c r="P137" s="62"/>
      <c r="Q137" s="60"/>
      <c r="R137" s="29"/>
    </row>
    <row r="138" spans="1:18" ht="20.100000000000001" customHeight="1">
      <c r="A138" s="60"/>
      <c r="B138" s="60"/>
      <c r="C138" s="60"/>
      <c r="D138" s="68"/>
      <c r="E138" s="60"/>
      <c r="F138" s="60"/>
      <c r="G138" s="24" t="s">
        <v>1262</v>
      </c>
      <c r="H138" s="24" t="s">
        <v>240</v>
      </c>
      <c r="I138" s="25" t="s">
        <v>1263</v>
      </c>
      <c r="J138" s="24" t="s">
        <v>16</v>
      </c>
      <c r="K138" s="62"/>
      <c r="L138" s="62"/>
      <c r="M138" s="62"/>
      <c r="N138" s="62"/>
      <c r="O138" s="71"/>
      <c r="P138" s="62"/>
      <c r="Q138" s="60"/>
      <c r="R138" s="29"/>
    </row>
    <row r="139" spans="1:18" ht="20.100000000000001" customHeight="1">
      <c r="A139" s="60"/>
      <c r="B139" s="60"/>
      <c r="C139" s="60"/>
      <c r="D139" s="68"/>
      <c r="E139" s="60"/>
      <c r="F139" s="60"/>
      <c r="G139" s="24" t="s">
        <v>1264</v>
      </c>
      <c r="H139" s="24" t="s">
        <v>142</v>
      </c>
      <c r="I139" s="25" t="s">
        <v>1253</v>
      </c>
      <c r="J139" s="24" t="s">
        <v>16</v>
      </c>
      <c r="K139" s="62"/>
      <c r="L139" s="62"/>
      <c r="M139" s="62"/>
      <c r="N139" s="62"/>
      <c r="O139" s="71"/>
      <c r="P139" s="62"/>
      <c r="Q139" s="60"/>
      <c r="R139" s="29"/>
    </row>
    <row r="140" spans="1:18" ht="20.100000000000001" customHeight="1">
      <c r="A140" s="60"/>
      <c r="B140" s="60"/>
      <c r="C140" s="60"/>
      <c r="D140" s="68"/>
      <c r="E140" s="60"/>
      <c r="F140" s="60"/>
      <c r="G140" s="24" t="s">
        <v>1265</v>
      </c>
      <c r="H140" s="24" t="s">
        <v>260</v>
      </c>
      <c r="I140" s="25" t="s">
        <v>1266</v>
      </c>
      <c r="J140" s="24" t="s">
        <v>16</v>
      </c>
      <c r="K140" s="62"/>
      <c r="L140" s="62"/>
      <c r="M140" s="62"/>
      <c r="N140" s="62"/>
      <c r="O140" s="71"/>
      <c r="P140" s="62"/>
      <c r="Q140" s="60"/>
      <c r="R140" s="29"/>
    </row>
    <row r="141" spans="1:18" ht="20.100000000000001" customHeight="1">
      <c r="A141" s="60"/>
      <c r="B141" s="60"/>
      <c r="C141" s="60"/>
      <c r="D141" s="68"/>
      <c r="E141" s="60"/>
      <c r="F141" s="60"/>
      <c r="G141" s="24" t="s">
        <v>1267</v>
      </c>
      <c r="H141" s="24" t="s">
        <v>273</v>
      </c>
      <c r="I141" s="25" t="s">
        <v>1268</v>
      </c>
      <c r="J141" s="24" t="s">
        <v>16</v>
      </c>
      <c r="K141" s="62"/>
      <c r="L141" s="62"/>
      <c r="M141" s="62"/>
      <c r="N141" s="62"/>
      <c r="O141" s="71"/>
      <c r="P141" s="62"/>
      <c r="Q141" s="60"/>
      <c r="R141" s="29"/>
    </row>
    <row r="142" spans="1:18" ht="20.100000000000001" customHeight="1">
      <c r="A142" s="60"/>
      <c r="B142" s="60"/>
      <c r="C142" s="60"/>
      <c r="D142" s="68"/>
      <c r="E142" s="60"/>
      <c r="F142" s="60"/>
      <c r="G142" s="24" t="s">
        <v>1269</v>
      </c>
      <c r="H142" s="24" t="s">
        <v>15</v>
      </c>
      <c r="I142" s="25" t="s">
        <v>1255</v>
      </c>
      <c r="J142" s="24" t="s">
        <v>16</v>
      </c>
      <c r="K142" s="62"/>
      <c r="L142" s="62"/>
      <c r="M142" s="62"/>
      <c r="N142" s="62"/>
      <c r="O142" s="71"/>
      <c r="P142" s="62"/>
      <c r="Q142" s="60"/>
      <c r="R142" s="29"/>
    </row>
    <row r="143" spans="1:18" ht="20.100000000000001" customHeight="1">
      <c r="A143" s="60"/>
      <c r="B143" s="60"/>
      <c r="C143" s="60"/>
      <c r="D143" s="68"/>
      <c r="E143" s="60"/>
      <c r="F143" s="60"/>
      <c r="G143" s="24" t="s">
        <v>1270</v>
      </c>
      <c r="H143" s="24" t="s">
        <v>19</v>
      </c>
      <c r="I143" s="25" t="s">
        <v>1271</v>
      </c>
      <c r="J143" s="24" t="s">
        <v>16</v>
      </c>
      <c r="K143" s="62"/>
      <c r="L143" s="62"/>
      <c r="M143" s="62"/>
      <c r="N143" s="62"/>
      <c r="O143" s="71"/>
      <c r="P143" s="62"/>
      <c r="Q143" s="60"/>
      <c r="R143" s="29"/>
    </row>
    <row r="144" spans="1:18" ht="20.100000000000001" customHeight="1">
      <c r="A144" s="60"/>
      <c r="B144" s="60"/>
      <c r="C144" s="60"/>
      <c r="D144" s="68"/>
      <c r="E144" s="60"/>
      <c r="F144" s="60"/>
      <c r="G144" s="24" t="s">
        <v>1272</v>
      </c>
      <c r="H144" s="24" t="s">
        <v>20</v>
      </c>
      <c r="I144" s="25" t="s">
        <v>1271</v>
      </c>
      <c r="J144" s="24" t="s">
        <v>16</v>
      </c>
      <c r="K144" s="62"/>
      <c r="L144" s="62"/>
      <c r="M144" s="62"/>
      <c r="N144" s="62"/>
      <c r="O144" s="71"/>
      <c r="P144" s="62"/>
      <c r="Q144" s="60"/>
      <c r="R144" s="29"/>
    </row>
    <row r="145" spans="1:18" ht="20.100000000000001" customHeight="1">
      <c r="A145" s="60"/>
      <c r="B145" s="60"/>
      <c r="C145" s="60"/>
      <c r="D145" s="68"/>
      <c r="E145" s="60"/>
      <c r="F145" s="60"/>
      <c r="G145" s="24" t="s">
        <v>1273</v>
      </c>
      <c r="H145" s="24" t="s">
        <v>139</v>
      </c>
      <c r="I145" s="25" t="s">
        <v>1263</v>
      </c>
      <c r="J145" s="24" t="s">
        <v>16</v>
      </c>
      <c r="K145" s="62"/>
      <c r="L145" s="62"/>
      <c r="M145" s="62"/>
      <c r="N145" s="62"/>
      <c r="O145" s="71"/>
      <c r="P145" s="62"/>
      <c r="Q145" s="60"/>
      <c r="R145" s="29"/>
    </row>
    <row r="146" spans="1:18" ht="20.100000000000001" customHeight="1">
      <c r="A146" s="60"/>
      <c r="B146" s="60"/>
      <c r="C146" s="60"/>
      <c r="D146" s="68"/>
      <c r="E146" s="60"/>
      <c r="F146" s="60"/>
      <c r="G146" s="24" t="s">
        <v>1274</v>
      </c>
      <c r="H146" s="24" t="s">
        <v>165</v>
      </c>
      <c r="I146" s="25" t="s">
        <v>1275</v>
      </c>
      <c r="J146" s="24" t="s">
        <v>16</v>
      </c>
      <c r="K146" s="62"/>
      <c r="L146" s="62"/>
      <c r="M146" s="62"/>
      <c r="N146" s="62"/>
      <c r="O146" s="71"/>
      <c r="P146" s="62"/>
      <c r="Q146" s="60"/>
      <c r="R146" s="29"/>
    </row>
    <row r="147" spans="1:18" ht="20.100000000000001" customHeight="1">
      <c r="A147" s="60"/>
      <c r="B147" s="60"/>
      <c r="C147" s="60"/>
      <c r="D147" s="68"/>
      <c r="E147" s="60"/>
      <c r="F147" s="60"/>
      <c r="G147" s="24" t="s">
        <v>1276</v>
      </c>
      <c r="H147" s="24" t="s">
        <v>217</v>
      </c>
      <c r="I147" s="25" t="s">
        <v>1275</v>
      </c>
      <c r="J147" s="24" t="s">
        <v>16</v>
      </c>
      <c r="K147" s="62"/>
      <c r="L147" s="62"/>
      <c r="M147" s="62"/>
      <c r="N147" s="62"/>
      <c r="O147" s="71"/>
      <c r="P147" s="62"/>
      <c r="Q147" s="60"/>
      <c r="R147" s="29"/>
    </row>
    <row r="148" spans="1:18" ht="20.100000000000001" customHeight="1">
      <c r="A148" s="60"/>
      <c r="B148" s="60"/>
      <c r="C148" s="60"/>
      <c r="D148" s="68"/>
      <c r="E148" s="60"/>
      <c r="F148" s="60"/>
      <c r="G148" s="24" t="s">
        <v>1277</v>
      </c>
      <c r="H148" s="24" t="s">
        <v>157</v>
      </c>
      <c r="I148" s="25" t="s">
        <v>1257</v>
      </c>
      <c r="J148" s="24" t="s">
        <v>16</v>
      </c>
      <c r="K148" s="62"/>
      <c r="L148" s="62"/>
      <c r="M148" s="62"/>
      <c r="N148" s="62"/>
      <c r="O148" s="71"/>
      <c r="P148" s="62"/>
      <c r="Q148" s="60"/>
      <c r="R148" s="29"/>
    </row>
    <row r="149" spans="1:18" ht="20.100000000000001" customHeight="1">
      <c r="A149" s="61"/>
      <c r="B149" s="61"/>
      <c r="C149" s="61"/>
      <c r="D149" s="69"/>
      <c r="E149" s="61"/>
      <c r="F149" s="61"/>
      <c r="G149" s="24" t="s">
        <v>1278</v>
      </c>
      <c r="H149" s="24" t="s">
        <v>215</v>
      </c>
      <c r="I149" s="25" t="s">
        <v>1279</v>
      </c>
      <c r="J149" s="24" t="s">
        <v>16</v>
      </c>
      <c r="K149" s="63"/>
      <c r="L149" s="63"/>
      <c r="M149" s="63"/>
      <c r="N149" s="63"/>
      <c r="O149" s="72"/>
      <c r="P149" s="63"/>
      <c r="Q149" s="61"/>
      <c r="R149" s="29"/>
    </row>
    <row r="150" spans="1:18" ht="20.100000000000001" customHeight="1">
      <c r="A150" s="59">
        <v>26</v>
      </c>
      <c r="B150" s="59" t="s">
        <v>1041</v>
      </c>
      <c r="C150" s="78" t="s">
        <v>1223</v>
      </c>
      <c r="D150" s="81" t="s">
        <v>1428</v>
      </c>
      <c r="E150" s="59" t="s">
        <v>1430</v>
      </c>
      <c r="F150" s="59" t="s">
        <v>1429</v>
      </c>
      <c r="G150" s="59" t="s">
        <v>1431</v>
      </c>
      <c r="H150" s="24" t="s">
        <v>524</v>
      </c>
      <c r="I150" s="25" t="s">
        <v>1432</v>
      </c>
      <c r="J150" s="24" t="s">
        <v>16</v>
      </c>
      <c r="K150" s="49">
        <v>8138.9</v>
      </c>
      <c r="L150" s="49">
        <v>2861.1</v>
      </c>
      <c r="M150" s="49">
        <v>7811.72</v>
      </c>
      <c r="N150" s="49">
        <v>2746.08</v>
      </c>
      <c r="O150" s="70">
        <v>7811.72</v>
      </c>
      <c r="P150" s="49">
        <v>327.18</v>
      </c>
      <c r="Q150" s="59" t="s">
        <v>1433</v>
      </c>
      <c r="R150" s="29"/>
    </row>
    <row r="151" spans="1:18" ht="20.100000000000001" customHeight="1">
      <c r="A151" s="61"/>
      <c r="B151" s="61"/>
      <c r="C151" s="80"/>
      <c r="D151" s="81"/>
      <c r="E151" s="61"/>
      <c r="F151" s="61"/>
      <c r="G151" s="61"/>
      <c r="H151" s="24" t="s">
        <v>55</v>
      </c>
      <c r="I151" s="25" t="s">
        <v>1432</v>
      </c>
      <c r="J151" s="24" t="s">
        <v>31</v>
      </c>
      <c r="K151" s="63"/>
      <c r="L151" s="63"/>
      <c r="M151" s="63"/>
      <c r="N151" s="63"/>
      <c r="O151" s="72"/>
      <c r="P151" s="63"/>
      <c r="Q151" s="61"/>
      <c r="R151" s="29"/>
    </row>
    <row r="152" spans="1:18" ht="20.100000000000001" customHeight="1">
      <c r="I152" s="33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1:18" s="31" customFormat="1" ht="46.5" customHeight="1">
      <c r="A153" s="30"/>
      <c r="B153" s="30"/>
      <c r="C153" s="27"/>
      <c r="D153" s="35"/>
      <c r="E153" s="27"/>
      <c r="F153" s="27"/>
      <c r="G153" s="27"/>
      <c r="H153" s="27"/>
      <c r="I153" s="33"/>
      <c r="J153" s="29"/>
      <c r="K153" s="29"/>
      <c r="L153" s="29"/>
      <c r="M153" s="29"/>
      <c r="N153" s="29"/>
      <c r="O153" s="29"/>
      <c r="P153" s="29"/>
      <c r="Q153" s="29"/>
      <c r="R153" s="34"/>
    </row>
    <row r="154" spans="1:18" ht="20.100000000000001" customHeight="1">
      <c r="I154" s="33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1:18" ht="20.100000000000001" customHeight="1">
      <c r="I155" s="33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1:18" ht="20.100000000000001" customHeight="1">
      <c r="I156" s="33"/>
      <c r="J156" s="29"/>
      <c r="K156" s="29"/>
      <c r="L156" s="29"/>
      <c r="M156" s="29"/>
      <c r="N156" s="29"/>
      <c r="O156" s="29"/>
      <c r="P156" s="29"/>
      <c r="Q156" s="29"/>
      <c r="R156" s="29"/>
    </row>
    <row r="157" spans="1:18" ht="20.100000000000001" customHeight="1">
      <c r="I157" s="33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1:18" ht="20.100000000000001" customHeight="1">
      <c r="I158" s="33"/>
      <c r="J158" s="29"/>
      <c r="K158" s="29"/>
      <c r="L158" s="29"/>
      <c r="M158" s="29"/>
      <c r="N158" s="29"/>
      <c r="O158" s="29"/>
      <c r="P158" s="29"/>
      <c r="Q158" s="29"/>
      <c r="R158" s="29"/>
    </row>
    <row r="159" spans="1:18" ht="20.100000000000001" customHeight="1">
      <c r="I159" s="33"/>
      <c r="J159" s="29"/>
      <c r="K159" s="29"/>
      <c r="L159" s="29"/>
      <c r="M159" s="29"/>
      <c r="N159" s="29"/>
      <c r="O159" s="29"/>
      <c r="P159" s="29"/>
      <c r="Q159" s="29"/>
      <c r="R159" s="29"/>
    </row>
    <row r="160" spans="1:18" ht="20.100000000000001" customHeight="1">
      <c r="I160" s="33"/>
      <c r="J160" s="29"/>
      <c r="K160" s="29"/>
      <c r="L160" s="29"/>
      <c r="M160" s="29"/>
      <c r="N160" s="29"/>
      <c r="O160" s="29"/>
      <c r="P160" s="29"/>
      <c r="Q160" s="29"/>
      <c r="R160" s="29"/>
    </row>
    <row r="161" spans="9:18" ht="20.100000000000001" customHeight="1">
      <c r="I161" s="33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9:18" ht="20.100000000000001" customHeight="1">
      <c r="I162" s="33"/>
      <c r="J162" s="29"/>
      <c r="K162" s="29"/>
      <c r="L162" s="29"/>
      <c r="M162" s="29"/>
      <c r="N162" s="29"/>
      <c r="O162" s="29"/>
      <c r="P162" s="29"/>
      <c r="Q162" s="29"/>
      <c r="R162" s="29"/>
    </row>
    <row r="163" spans="9:18" ht="20.100000000000001" customHeight="1">
      <c r="I163" s="33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9:18" ht="20.100000000000001" customHeight="1">
      <c r="I164" s="33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9:18" ht="20.100000000000001" customHeight="1">
      <c r="I165" s="33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9:18" ht="20.100000000000001" customHeight="1">
      <c r="I166" s="33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9:18" ht="20.100000000000001" customHeight="1">
      <c r="I167" s="33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9:18" ht="20.100000000000001" customHeight="1">
      <c r="I168" s="33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9:18" ht="20.100000000000001" customHeight="1">
      <c r="I169" s="33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9:18" ht="20.100000000000001" customHeight="1">
      <c r="I170" s="33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9:18" ht="20.100000000000001" customHeight="1">
      <c r="I171" s="33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9:18" ht="20.100000000000001" customHeight="1">
      <c r="I172" s="33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9:18" ht="20.100000000000001" customHeight="1">
      <c r="I173" s="33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9:18" ht="20.100000000000001" customHeight="1">
      <c r="I174" s="33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9:18" ht="20.100000000000001" customHeight="1">
      <c r="I175" s="33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9:18" ht="20.100000000000001" customHeight="1">
      <c r="I176" s="33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9:18" ht="20.100000000000001" customHeight="1">
      <c r="I177" s="33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9:18" ht="20.100000000000001" customHeight="1">
      <c r="I178" s="33"/>
      <c r="J178" s="29"/>
      <c r="K178" s="29"/>
      <c r="L178" s="29"/>
      <c r="M178" s="29"/>
      <c r="N178" s="29"/>
      <c r="O178" s="29"/>
      <c r="P178" s="29"/>
      <c r="Q178" s="29"/>
      <c r="R178" s="29"/>
    </row>
    <row r="179" spans="9:18" ht="20.100000000000001" customHeight="1">
      <c r="I179" s="33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9:18" ht="20.100000000000001" customHeight="1">
      <c r="I180" s="33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9:18" ht="20.100000000000001" customHeight="1">
      <c r="I181" s="33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9:18" ht="20.100000000000001" customHeight="1">
      <c r="I182" s="33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9:18" ht="20.100000000000001" customHeight="1">
      <c r="I183" s="33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9:18" ht="20.100000000000001" customHeight="1">
      <c r="I184" s="33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9:18" ht="20.100000000000001" customHeight="1">
      <c r="I185" s="33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9:18" ht="20.100000000000001" customHeight="1">
      <c r="I186" s="33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9:18" ht="20.100000000000001" customHeight="1">
      <c r="I187" s="33"/>
      <c r="J187" s="29"/>
      <c r="K187" s="29"/>
      <c r="L187" s="29"/>
      <c r="M187" s="29"/>
      <c r="N187" s="29"/>
      <c r="O187" s="29"/>
      <c r="P187" s="29"/>
      <c r="Q187" s="29"/>
      <c r="R187" s="29"/>
    </row>
    <row r="188" spans="9:18" ht="20.100000000000001" customHeight="1">
      <c r="I188" s="33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9:18" ht="20.100000000000001" customHeight="1">
      <c r="I189" s="33"/>
      <c r="J189" s="29"/>
      <c r="K189" s="29"/>
      <c r="L189" s="29"/>
      <c r="M189" s="29"/>
      <c r="N189" s="29"/>
      <c r="O189" s="29"/>
      <c r="P189" s="29"/>
      <c r="Q189" s="29"/>
      <c r="R189" s="29"/>
    </row>
    <row r="190" spans="9:18" ht="20.100000000000001" customHeight="1">
      <c r="I190" s="33"/>
      <c r="J190" s="29"/>
      <c r="K190" s="29"/>
      <c r="L190" s="29"/>
      <c r="M190" s="29"/>
      <c r="N190" s="29"/>
      <c r="O190" s="29"/>
      <c r="P190" s="29"/>
      <c r="Q190" s="29"/>
      <c r="R190" s="29"/>
    </row>
    <row r="191" spans="9:18" ht="20.100000000000001" customHeight="1">
      <c r="R191" s="29"/>
    </row>
    <row r="192" spans="9:18" ht="20.100000000000001" customHeight="1">
      <c r="R192" s="29"/>
    </row>
  </sheetData>
  <mergeCells count="354">
    <mergeCell ref="A118:A119"/>
    <mergeCell ref="A120:A149"/>
    <mergeCell ref="A150:A151"/>
    <mergeCell ref="A2:A3"/>
    <mergeCell ref="A4:A13"/>
    <mergeCell ref="A14:A19"/>
    <mergeCell ref="A20:A21"/>
    <mergeCell ref="A22:A23"/>
    <mergeCell ref="A24:A26"/>
    <mergeCell ref="A27:A41"/>
    <mergeCell ref="A42:A46"/>
    <mergeCell ref="A47:A48"/>
    <mergeCell ref="A49:A54"/>
    <mergeCell ref="A55:A60"/>
    <mergeCell ref="A61:A65"/>
    <mergeCell ref="A66:A70"/>
    <mergeCell ref="A71:A74"/>
    <mergeCell ref="A75:A76"/>
    <mergeCell ref="A77:A83"/>
    <mergeCell ref="A84:A86"/>
    <mergeCell ref="A87:A90"/>
    <mergeCell ref="A91:A92"/>
    <mergeCell ref="A93:A95"/>
    <mergeCell ref="A96:A99"/>
    <mergeCell ref="A100:A101"/>
    <mergeCell ref="A102:A117"/>
    <mergeCell ref="E96:E99"/>
    <mergeCell ref="D96:D99"/>
    <mergeCell ref="C96:C99"/>
    <mergeCell ref="B96:B99"/>
    <mergeCell ref="B91:B92"/>
    <mergeCell ref="C91:C92"/>
    <mergeCell ref="D91:D92"/>
    <mergeCell ref="B102:B117"/>
    <mergeCell ref="C102:C117"/>
    <mergeCell ref="D102:D117"/>
    <mergeCell ref="E102:E117"/>
    <mergeCell ref="E87:E90"/>
    <mergeCell ref="D87:D90"/>
    <mergeCell ref="C87:C90"/>
    <mergeCell ref="B87:B90"/>
    <mergeCell ref="K87:K90"/>
    <mergeCell ref="L87:L90"/>
    <mergeCell ref="M87:M90"/>
    <mergeCell ref="N87:N90"/>
    <mergeCell ref="O87:O90"/>
    <mergeCell ref="Q14:Q19"/>
    <mergeCell ref="P14:P19"/>
    <mergeCell ref="O14:O19"/>
    <mergeCell ref="N14:N19"/>
    <mergeCell ref="Q4:Q13"/>
    <mergeCell ref="Q102:Q117"/>
    <mergeCell ref="P102:P117"/>
    <mergeCell ref="O102:O117"/>
    <mergeCell ref="N102:N117"/>
    <mergeCell ref="P22:P23"/>
    <mergeCell ref="Q47:Q48"/>
    <mergeCell ref="P47:P48"/>
    <mergeCell ref="O47:O48"/>
    <mergeCell ref="Q27:Q41"/>
    <mergeCell ref="N55:N60"/>
    <mergeCell ref="O55:O60"/>
    <mergeCell ref="P55:P60"/>
    <mergeCell ref="Q55:Q60"/>
    <mergeCell ref="N71:N74"/>
    <mergeCell ref="O71:O74"/>
    <mergeCell ref="P71:P74"/>
    <mergeCell ref="Q71:Q74"/>
    <mergeCell ref="N61:N65"/>
    <mergeCell ref="Q77:Q83"/>
    <mergeCell ref="K20:K21"/>
    <mergeCell ref="L20:L21"/>
    <mergeCell ref="M20:M21"/>
    <mergeCell ref="N20:N21"/>
    <mergeCell ref="O20:O21"/>
    <mergeCell ref="Q20:Q21"/>
    <mergeCell ref="P20:P21"/>
    <mergeCell ref="K24:K26"/>
    <mergeCell ref="L24:L26"/>
    <mergeCell ref="M24:M26"/>
    <mergeCell ref="N24:N26"/>
    <mergeCell ref="O24:O26"/>
    <mergeCell ref="P24:P26"/>
    <mergeCell ref="Q24:Q26"/>
    <mergeCell ref="M118:M119"/>
    <mergeCell ref="N118:N119"/>
    <mergeCell ref="O118:O119"/>
    <mergeCell ref="P118:P119"/>
    <mergeCell ref="Q118:Q119"/>
    <mergeCell ref="N150:N151"/>
    <mergeCell ref="O150:O151"/>
    <mergeCell ref="P150:P151"/>
    <mergeCell ref="Q150:Q151"/>
    <mergeCell ref="P120:P149"/>
    <mergeCell ref="Q120:Q149"/>
    <mergeCell ref="B2:B3"/>
    <mergeCell ref="C2:C3"/>
    <mergeCell ref="D2:D3"/>
    <mergeCell ref="F2:F3"/>
    <mergeCell ref="E2:E3"/>
    <mergeCell ref="K2:K3"/>
    <mergeCell ref="L2:L3"/>
    <mergeCell ref="M2:M3"/>
    <mergeCell ref="N2:N3"/>
    <mergeCell ref="O2:O3"/>
    <mergeCell ref="P2:P3"/>
    <mergeCell ref="Q2:Q3"/>
    <mergeCell ref="B150:B151"/>
    <mergeCell ref="C150:C151"/>
    <mergeCell ref="D150:D151"/>
    <mergeCell ref="F150:F151"/>
    <mergeCell ref="E150:E151"/>
    <mergeCell ref="G150:G151"/>
    <mergeCell ref="K150:K151"/>
    <mergeCell ref="L150:L151"/>
    <mergeCell ref="M150:M151"/>
    <mergeCell ref="N93:N95"/>
    <mergeCell ref="O93:O95"/>
    <mergeCell ref="P93:P95"/>
    <mergeCell ref="Q93:Q95"/>
    <mergeCell ref="B100:B101"/>
    <mergeCell ref="C100:C101"/>
    <mergeCell ref="D100:D101"/>
    <mergeCell ref="F100:F101"/>
    <mergeCell ref="E100:E101"/>
    <mergeCell ref="G100:G101"/>
    <mergeCell ref="K100:K101"/>
    <mergeCell ref="L100:L101"/>
    <mergeCell ref="Q100:Q101"/>
    <mergeCell ref="B93:B95"/>
    <mergeCell ref="C93:C95"/>
    <mergeCell ref="D93:D95"/>
    <mergeCell ref="F93:F95"/>
    <mergeCell ref="E93:E95"/>
    <mergeCell ref="G93:G95"/>
    <mergeCell ref="K93:K95"/>
    <mergeCell ref="L93:L95"/>
    <mergeCell ref="M93:M95"/>
    <mergeCell ref="F91:F92"/>
    <mergeCell ref="K91:K92"/>
    <mergeCell ref="L91:L92"/>
    <mergeCell ref="M91:M92"/>
    <mergeCell ref="N91:N92"/>
    <mergeCell ref="O91:O92"/>
    <mergeCell ref="P91:P92"/>
    <mergeCell ref="Q91:Q92"/>
    <mergeCell ref="N75:N76"/>
    <mergeCell ref="O75:O76"/>
    <mergeCell ref="P75:P76"/>
    <mergeCell ref="Q75:Q76"/>
    <mergeCell ref="N84:N86"/>
    <mergeCell ref="O84:O86"/>
    <mergeCell ref="P84:P86"/>
    <mergeCell ref="Q84:Q86"/>
    <mergeCell ref="P77:P83"/>
    <mergeCell ref="O77:O83"/>
    <mergeCell ref="N77:N83"/>
    <mergeCell ref="F87:F90"/>
    <mergeCell ref="P87:P90"/>
    <mergeCell ref="Q87:Q90"/>
    <mergeCell ref="B75:B76"/>
    <mergeCell ref="C75:C76"/>
    <mergeCell ref="D75:D76"/>
    <mergeCell ref="F75:F76"/>
    <mergeCell ref="E75:E76"/>
    <mergeCell ref="G75:G76"/>
    <mergeCell ref="K75:K76"/>
    <mergeCell ref="L75:L76"/>
    <mergeCell ref="M75:M76"/>
    <mergeCell ref="B71:B74"/>
    <mergeCell ref="C71:C74"/>
    <mergeCell ref="D71:D74"/>
    <mergeCell ref="F71:F74"/>
    <mergeCell ref="E71:E74"/>
    <mergeCell ref="G71:G74"/>
    <mergeCell ref="K71:K74"/>
    <mergeCell ref="L71:L74"/>
    <mergeCell ref="M71:M74"/>
    <mergeCell ref="B55:B60"/>
    <mergeCell ref="C55:C60"/>
    <mergeCell ref="D55:D60"/>
    <mergeCell ref="F55:F60"/>
    <mergeCell ref="E55:E60"/>
    <mergeCell ref="G55:G60"/>
    <mergeCell ref="K55:K60"/>
    <mergeCell ref="L55:L60"/>
    <mergeCell ref="M55:M60"/>
    <mergeCell ref="B49:B54"/>
    <mergeCell ref="C49:C54"/>
    <mergeCell ref="D49:D54"/>
    <mergeCell ref="F49:F54"/>
    <mergeCell ref="E49:E54"/>
    <mergeCell ref="G49:G54"/>
    <mergeCell ref="K49:K54"/>
    <mergeCell ref="L49:L54"/>
    <mergeCell ref="M49:M54"/>
    <mergeCell ref="B61:B65"/>
    <mergeCell ref="C61:C65"/>
    <mergeCell ref="D61:D65"/>
    <mergeCell ref="F61:F65"/>
    <mergeCell ref="E61:E65"/>
    <mergeCell ref="G61:G65"/>
    <mergeCell ref="K61:K65"/>
    <mergeCell ref="L61:L65"/>
    <mergeCell ref="M61:M65"/>
    <mergeCell ref="B47:B48"/>
    <mergeCell ref="C47:C48"/>
    <mergeCell ref="D47:D48"/>
    <mergeCell ref="F47:F48"/>
    <mergeCell ref="E47:E48"/>
    <mergeCell ref="K47:K48"/>
    <mergeCell ref="L47:L48"/>
    <mergeCell ref="M47:M48"/>
    <mergeCell ref="B22:B23"/>
    <mergeCell ref="C22:C23"/>
    <mergeCell ref="D22:D23"/>
    <mergeCell ref="F22:F23"/>
    <mergeCell ref="E22:E23"/>
    <mergeCell ref="K22:K23"/>
    <mergeCell ref="L22:L23"/>
    <mergeCell ref="E24:E26"/>
    <mergeCell ref="F24:F26"/>
    <mergeCell ref="B42:B46"/>
    <mergeCell ref="C42:C46"/>
    <mergeCell ref="D42:D46"/>
    <mergeCell ref="E42:E46"/>
    <mergeCell ref="F42:F46"/>
    <mergeCell ref="B120:B149"/>
    <mergeCell ref="C120:C149"/>
    <mergeCell ref="D120:D149"/>
    <mergeCell ref="E120:E149"/>
    <mergeCell ref="F120:F149"/>
    <mergeCell ref="B118:B119"/>
    <mergeCell ref="C118:C119"/>
    <mergeCell ref="D118:D119"/>
    <mergeCell ref="E118:E119"/>
    <mergeCell ref="F118:F119"/>
    <mergeCell ref="B4:B13"/>
    <mergeCell ref="C4:C13"/>
    <mergeCell ref="D4:D13"/>
    <mergeCell ref="F4:F13"/>
    <mergeCell ref="E4:E13"/>
    <mergeCell ref="G4:G13"/>
    <mergeCell ref="N27:N41"/>
    <mergeCell ref="K4:K13"/>
    <mergeCell ref="L4:L13"/>
    <mergeCell ref="M4:M13"/>
    <mergeCell ref="B20:B21"/>
    <mergeCell ref="C20:C21"/>
    <mergeCell ref="B14:B19"/>
    <mergeCell ref="C14:C19"/>
    <mergeCell ref="D14:D19"/>
    <mergeCell ref="F14:F19"/>
    <mergeCell ref="E14:E19"/>
    <mergeCell ref="G14:G19"/>
    <mergeCell ref="K14:K19"/>
    <mergeCell ref="L14:L19"/>
    <mergeCell ref="D20:D21"/>
    <mergeCell ref="E20:E21"/>
    <mergeCell ref="F20:F21"/>
    <mergeCell ref="B24:B26"/>
    <mergeCell ref="Q22:Q23"/>
    <mergeCell ref="P27:P41"/>
    <mergeCell ref="B27:B41"/>
    <mergeCell ref="C27:C41"/>
    <mergeCell ref="D27:D41"/>
    <mergeCell ref="F27:F41"/>
    <mergeCell ref="E27:E41"/>
    <mergeCell ref="G27:G41"/>
    <mergeCell ref="K27:K41"/>
    <mergeCell ref="L27:L41"/>
    <mergeCell ref="C24:C26"/>
    <mergeCell ref="D24:D26"/>
    <mergeCell ref="K120:K149"/>
    <mergeCell ref="L120:L149"/>
    <mergeCell ref="M120:M149"/>
    <mergeCell ref="N120:N149"/>
    <mergeCell ref="O120:O149"/>
    <mergeCell ref="M27:M41"/>
    <mergeCell ref="N4:N13"/>
    <mergeCell ref="O4:O13"/>
    <mergeCell ref="P4:P13"/>
    <mergeCell ref="M14:M19"/>
    <mergeCell ref="N47:N48"/>
    <mergeCell ref="O27:O41"/>
    <mergeCell ref="M22:M23"/>
    <mergeCell ref="N22:N23"/>
    <mergeCell ref="O22:O23"/>
    <mergeCell ref="K84:K86"/>
    <mergeCell ref="L84:L86"/>
    <mergeCell ref="M84:M86"/>
    <mergeCell ref="M100:M101"/>
    <mergeCell ref="N100:N101"/>
    <mergeCell ref="O100:O101"/>
    <mergeCell ref="P100:P101"/>
    <mergeCell ref="K118:K119"/>
    <mergeCell ref="L118:L119"/>
    <mergeCell ref="N96:N99"/>
    <mergeCell ref="O96:O99"/>
    <mergeCell ref="P96:P99"/>
    <mergeCell ref="Q96:Q99"/>
    <mergeCell ref="G42:G46"/>
    <mergeCell ref="K42:K46"/>
    <mergeCell ref="L42:L46"/>
    <mergeCell ref="M42:M46"/>
    <mergeCell ref="N42:N46"/>
    <mergeCell ref="O42:O46"/>
    <mergeCell ref="P42:P46"/>
    <mergeCell ref="Q42:Q46"/>
    <mergeCell ref="N66:N70"/>
    <mergeCell ref="O66:O70"/>
    <mergeCell ref="G84:G86"/>
    <mergeCell ref="O61:O65"/>
    <mergeCell ref="P61:P65"/>
    <mergeCell ref="Q61:Q65"/>
    <mergeCell ref="N49:N54"/>
    <mergeCell ref="O49:O54"/>
    <mergeCell ref="P49:P54"/>
    <mergeCell ref="Q49:Q54"/>
    <mergeCell ref="P66:P70"/>
    <mergeCell ref="Q66:Q70"/>
    <mergeCell ref="B66:B70"/>
    <mergeCell ref="C66:C70"/>
    <mergeCell ref="D66:D70"/>
    <mergeCell ref="E66:E70"/>
    <mergeCell ref="F66:F70"/>
    <mergeCell ref="G66:G70"/>
    <mergeCell ref="K66:K70"/>
    <mergeCell ref="L66:L70"/>
    <mergeCell ref="M66:M70"/>
    <mergeCell ref="F102:F117"/>
    <mergeCell ref="G102:G117"/>
    <mergeCell ref="K102:K117"/>
    <mergeCell ref="L102:L117"/>
    <mergeCell ref="M102:M117"/>
    <mergeCell ref="B77:B83"/>
    <mergeCell ref="C77:C83"/>
    <mergeCell ref="D77:D83"/>
    <mergeCell ref="E77:E83"/>
    <mergeCell ref="F77:F83"/>
    <mergeCell ref="G77:G83"/>
    <mergeCell ref="K77:K83"/>
    <mergeCell ref="L77:L83"/>
    <mergeCell ref="M77:M83"/>
    <mergeCell ref="F96:F99"/>
    <mergeCell ref="G96:G99"/>
    <mergeCell ref="K96:K99"/>
    <mergeCell ref="L96:L99"/>
    <mergeCell ref="M96:M99"/>
    <mergeCell ref="B84:B86"/>
    <mergeCell ref="C84:C86"/>
    <mergeCell ref="D84:D86"/>
    <mergeCell ref="F84:F86"/>
    <mergeCell ref="E84:E86"/>
  </mergeCells>
  <pageMargins left="0.55118110236220474" right="0.39370078740157483" top="0.55118110236220474" bottom="0.39370078740157483" header="0.15748031496062992" footer="0.19685039370078741"/>
  <pageSetup paperSize="9" scale="37" orientation="landscape" horizontalDpi="4294967293" verticalDpi="0" r:id="rId1"/>
  <headerFooter>
    <oddFooter>&amp;R&amp;P di &amp;N</oddFooter>
  </headerFooter>
  <rowBreaks count="2" manualBreakCount="2">
    <brk id="65" max="17" man="1"/>
    <brk id="119" max="17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Foglio1</vt:lpstr>
      <vt:lpstr>I MASSIVA</vt:lpstr>
      <vt:lpstr>II MASSIVA</vt:lpstr>
      <vt:lpstr>massiva a</vt:lpstr>
      <vt:lpstr>'massiva a'!Area_stampa</vt:lpstr>
      <vt:lpstr>'I MASSIVA'!Titoli_stampa</vt:lpstr>
      <vt:lpstr>'II MASSIVA'!Titoli_stampa</vt:lpstr>
      <vt:lpstr>'massiva 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2017-11-27T12:29:03Z</cp:lastPrinted>
  <dcterms:created xsi:type="dcterms:W3CDTF">2016-09-21T09:10:31Z</dcterms:created>
  <dcterms:modified xsi:type="dcterms:W3CDTF">2018-03-29T22:42:48Z</dcterms:modified>
</cp:coreProperties>
</file>