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2220" yWindow="180" windowWidth="24240" windowHeight="13560" firstSheet="6" activeTab="18"/>
  </bookViews>
  <sheets>
    <sheet name="Abruzzo" sheetId="5" r:id="rId1"/>
    <sheet name="Basilicata" sheetId="4" r:id="rId2"/>
    <sheet name="Calabria" sheetId="1" r:id="rId3"/>
    <sheet name="Campania" sheetId="20" r:id="rId4"/>
    <sheet name="Emilia" sheetId="3" r:id="rId5"/>
    <sheet name="Friuli" sheetId="6" r:id="rId6"/>
    <sheet name="Lazio" sheetId="7" r:id="rId7"/>
    <sheet name="Liguria" sheetId="8" r:id="rId8"/>
    <sheet name="Lombardia" sheetId="9" r:id="rId9"/>
    <sheet name="Marche" sheetId="10" r:id="rId10"/>
    <sheet name="Molise" sheetId="11" r:id="rId11"/>
    <sheet name="Piemonte" sheetId="12" r:id="rId12"/>
    <sheet name="Puglia" sheetId="13" r:id="rId13"/>
    <sheet name="Sardegna" sheetId="14" r:id="rId14"/>
    <sheet name="Sicilia" sheetId="15" r:id="rId15"/>
    <sheet name="Toscana" sheetId="16" r:id="rId16"/>
    <sheet name="Umbria" sheetId="17" r:id="rId17"/>
    <sheet name="Valle d'Aosta" sheetId="18" r:id="rId18"/>
    <sheet name="Veneto" sheetId="19" r:id="rId19"/>
  </sheets>
  <definedNames>
    <definedName name="_xlnm._FilterDatabase" localSheetId="2" hidden="1">Calabria!$A$4:$G$108</definedName>
    <definedName name="_xlnm.Print_Area" localSheetId="2">Calabria!$A$1:$G$36</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A11" i="5" l="1"/>
  <c r="A12" i="5" s="1"/>
  <c r="A14" i="5"/>
  <c r="A15" i="5" s="1"/>
  <c r="A17" i="5"/>
  <c r="A18" i="5" s="1"/>
  <c r="A20" i="5"/>
  <c r="A21" i="5" s="1"/>
  <c r="A23" i="5"/>
  <c r="A24" i="5" s="1"/>
  <c r="A26" i="5"/>
  <c r="A27" i="5" s="1"/>
  <c r="A29" i="5"/>
  <c r="A30" i="5" s="1"/>
  <c r="A32" i="5"/>
  <c r="A33" i="5" s="1"/>
  <c r="A35" i="5"/>
  <c r="A36" i="5" s="1"/>
  <c r="A38" i="5"/>
  <c r="A39" i="5" s="1"/>
  <c r="A41" i="5"/>
  <c r="A42" i="5" s="1"/>
  <c r="A44" i="5"/>
  <c r="A45" i="5" s="1"/>
  <c r="A47" i="5"/>
  <c r="A48" i="5" s="1"/>
  <c r="A50" i="5"/>
  <c r="A51" i="5" s="1"/>
  <c r="A53" i="5"/>
  <c r="A54" i="5" s="1"/>
  <c r="A56" i="5"/>
  <c r="A57" i="5" s="1"/>
  <c r="A59" i="5"/>
  <c r="A60" i="5" s="1"/>
  <c r="A62" i="5"/>
  <c r="A63" i="5" s="1"/>
  <c r="A65" i="5"/>
  <c r="A66" i="5" s="1"/>
  <c r="A68" i="5"/>
  <c r="A69" i="5" s="1"/>
  <c r="A71" i="5"/>
  <c r="A72" i="5" s="1"/>
  <c r="A74" i="5"/>
  <c r="A75" i="5" s="1"/>
  <c r="A77" i="5"/>
  <c r="A78" i="5" s="1"/>
  <c r="A80" i="5"/>
  <c r="A81" i="5" s="1"/>
  <c r="A83" i="5"/>
  <c r="A84" i="5" s="1"/>
  <c r="A86" i="5"/>
  <c r="A87" i="5" s="1"/>
  <c r="A89" i="5"/>
  <c r="A90" i="5" s="1"/>
  <c r="A92" i="5"/>
  <c r="A93" i="5" s="1"/>
  <c r="A95" i="5"/>
  <c r="A96" i="5" s="1"/>
  <c r="A98" i="5"/>
  <c r="A99" i="5" s="1"/>
  <c r="A101" i="5"/>
  <c r="A102" i="5" s="1"/>
  <c r="A104" i="5"/>
  <c r="A105" i="5" s="1"/>
  <c r="F42" i="17" l="1"/>
  <c r="F92" i="15"/>
  <c r="E53" i="6"/>
  <c r="G96" i="16" l="1"/>
  <c r="F146" i="19"/>
  <c r="F125" i="14" l="1"/>
  <c r="F107" i="13" l="1"/>
  <c r="F107" i="5"/>
  <c r="F164" i="12" l="1"/>
  <c r="F153" i="12"/>
  <c r="F16" i="11"/>
  <c r="F67" i="10"/>
  <c r="F110" i="9" l="1"/>
  <c r="F109" i="9"/>
  <c r="H59" i="8" l="1"/>
  <c r="F50" i="4" l="1"/>
  <c r="E167" i="7" l="1"/>
  <c r="G91" i="1" l="1"/>
  <c r="G237" i="3" l="1"/>
  <c r="A8" i="5" l="1"/>
  <c r="A9" i="5" s="1"/>
  <c r="E85" i="20"/>
</calcChain>
</file>

<file path=xl/comments1.xml><?xml version="1.0" encoding="utf-8"?>
<comments xmlns="http://schemas.openxmlformats.org/spreadsheetml/2006/main">
  <authors>
    <author/>
  </authors>
  <commentList>
    <comment ref="G97" authorId="0">
      <text>
        <r>
          <rPr>
            <sz val="11"/>
            <color rgb="FF000000"/>
            <rFont val="Calibri"/>
            <family val="2"/>
          </rPr>
          <t>Nello Step 2 è stato indicato un costo intervento sbagliato - il costo reale è desumibile dallo step 3</t>
        </r>
      </text>
    </comment>
  </commentList>
</comments>
</file>

<file path=xl/sharedStrings.xml><?xml version="1.0" encoding="utf-8"?>
<sst xmlns="http://schemas.openxmlformats.org/spreadsheetml/2006/main" count="9018" uniqueCount="4825">
  <si>
    <t>REGIONE CALABRIA</t>
  </si>
  <si>
    <t>N.</t>
  </si>
  <si>
    <t>ENTE RICHIEDENTE</t>
  </si>
  <si>
    <t>PROV.</t>
  </si>
  <si>
    <t>CODICE EDIFICIO</t>
  </si>
  <si>
    <t>PLESSO</t>
  </si>
  <si>
    <t>Intervento</t>
  </si>
  <si>
    <t>COMUNE - ANDALI</t>
  </si>
  <si>
    <t>CZ</t>
  </si>
  <si>
    <t>0790050502</t>
  </si>
  <si>
    <t>(CZEE836031) - Primaria - ANDALI</t>
  </si>
  <si>
    <t>Ristrutturazione edilizia</t>
  </si>
  <si>
    <t>COMUNE - SCIDO</t>
  </si>
  <si>
    <t>RC</t>
  </si>
  <si>
    <t>0800840390</t>
  </si>
  <si>
    <t>(RCEE81704B) - Primaria - SOFRE`</t>
  </si>
  <si>
    <t>Nuova costruzione (demolizione e ricostruzione)</t>
  </si>
  <si>
    <t>COMUNE - PETRONÀ</t>
  </si>
  <si>
    <t>0790950359</t>
  </si>
  <si>
    <t>(CZAA83601N) - Infanzia - VIA ACQUAVONA</t>
  </si>
  <si>
    <t>Adeguamento sismico</t>
  </si>
  <si>
    <t>COMUNE - ORIOLO</t>
  </si>
  <si>
    <t>CS</t>
  </si>
  <si>
    <t>0780870878</t>
  </si>
  <si>
    <t>(CSMM852032) - Sec. I - ORIOLO</t>
  </si>
  <si>
    <t>COMUNE - MELITO DI PORTO SALVO</t>
  </si>
  <si>
    <t>0800500465</t>
  </si>
  <si>
    <t>(RCAA86004C) - Infanzia - PRUNELLA</t>
  </si>
  <si>
    <t>COMUNE - MELICUCCO</t>
  </si>
  <si>
    <t>0800490139</t>
  </si>
  <si>
    <t>(RCAA84901E) - Infanzia - CONTRADA SIGNORE IDDIO</t>
  </si>
  <si>
    <t>COMUNE - SINOPOLI</t>
  </si>
  <si>
    <t>0800890539</t>
  </si>
  <si>
    <t>(RCEE819032) - SINOPOLI CAP. INS.R.LUPPINO</t>
  </si>
  <si>
    <t>COMUNE - SANTA SEVERINA</t>
  </si>
  <si>
    <t>KR</t>
  </si>
  <si>
    <t>1010221454</t>
  </si>
  <si>
    <t>(KRMM82501A) - Sec. I - GERHARD ROHLFS</t>
  </si>
  <si>
    <t>Adeguamento sismico – Demolizione e ricotruzione</t>
  </si>
  <si>
    <t>COMUNE - MONTALTO UFFUGO</t>
  </si>
  <si>
    <t>0780810612</t>
  </si>
  <si>
    <t>(CSIC88700T) - IC - CENTRO</t>
  </si>
  <si>
    <t>COMUNE - CARDINALE</t>
  </si>
  <si>
    <t>0790180513</t>
  </si>
  <si>
    <t>(CZEE87106B) - Primaria - CARDINALE(CZMM871015) - Sec. I - S. DE LUCA</t>
  </si>
  <si>
    <t>COMUNE - CINQUEFRONDI</t>
  </si>
  <si>
    <t>0800270648</t>
  </si>
  <si>
    <t>(RCMM846017) - Sec. I - CINQUEFRONDI</t>
  </si>
  <si>
    <t>Adeguamento sismico – Ristrutturazione edilizia</t>
  </si>
  <si>
    <t>COMUNE - CAMPANA</t>
  </si>
  <si>
    <t>0780230092</t>
  </si>
  <si>
    <t>(CSMM844011) - Sec. I – CAMPANA (CSEE844023) - Primaria – CAMPANA (CSIC84400X) - IC - CAMPANA</t>
  </si>
  <si>
    <t>COMUNE - LAMEZIA TERME</t>
  </si>
  <si>
    <t>0791600927</t>
  </si>
  <si>
    <t>(CZEE850015) - Primaria - NICOTERA(CZAA850021) - Infanzia - ISNARDI</t>
  </si>
  <si>
    <t>COMUNE - POLISTENA</t>
  </si>
  <si>
    <t>0800610172</t>
  </si>
  <si>
    <t>(RCAA85003R) - Infanzia - VIA PIETRO NENNI</t>
  </si>
  <si>
    <t>COMUNE - RENDE</t>
  </si>
  <si>
    <t>0781020951</t>
  </si>
  <si>
    <t>(CSEE89004V) - RENDE - SAPORITO</t>
  </si>
  <si>
    <t>Nuova costruzione</t>
  </si>
  <si>
    <t>COMUNE - ROSSANO</t>
  </si>
  <si>
    <t>0781080340</t>
  </si>
  <si>
    <t>(CSAA8AM099) - ROSSANO IC 1 - NUBRICA(CSEE8AM08D) - ROSSANO IC 1 - NUBRICA</t>
  </si>
  <si>
    <t>Adeguamento sismico – Manutenzione straordinaria</t>
  </si>
  <si>
    <t>0800610517</t>
  </si>
  <si>
    <t>(RCEE85001X) - Primaria - BELA`</t>
  </si>
  <si>
    <t>COMUNE - ACRI</t>
  </si>
  <si>
    <t>0780030031</t>
  </si>
  <si>
    <t>(CSAA88407D) - Infanzia - PASTAMOLLA</t>
  </si>
  <si>
    <t>COMUNE - CATANZARO</t>
  </si>
  <si>
    <t>COMUNE - REGGIO DI CALABRIA</t>
  </si>
  <si>
    <t>0800630596</t>
  </si>
  <si>
    <t>SEC. I – IBICO IN VIA ENOTRIA TRAV. CARRERA I</t>
  </si>
  <si>
    <t>0800630291</t>
  </si>
  <si>
    <t>(RCMM805022) - Sec. I - IBICO</t>
  </si>
  <si>
    <t>COMUNE - VIBO VALENTIA</t>
  </si>
  <si>
    <t>VV</t>
  </si>
  <si>
    <t>1020470791</t>
  </si>
  <si>
    <t>(VVEE83102B) - Primaria - DON BOSCO(VVIC831008) - IC - I Circolo</t>
  </si>
  <si>
    <t>COMUNE - CORIGLIANO CALABRO</t>
  </si>
  <si>
    <t>0780440826</t>
  </si>
  <si>
    <t>(CSMM886013) - Sec. I - TIERI(CSIC886002) - IC - TIERI</t>
  </si>
  <si>
    <t>COMUNE - SAN GIOVANNI IN FIORE</t>
  </si>
  <si>
    <t>0781190353</t>
  </si>
  <si>
    <t>(CSAA8AW02N) - S.GIOV.IN F.IC - VIA DORIA(CSEE8AW02V) - S.GIOV.IN F. IC - SAN FRANCESCO</t>
  </si>
  <si>
    <t>0780440531</t>
  </si>
  <si>
    <t>(CSEE8AH02E) - Primaria - ARIOSTO</t>
  </si>
  <si>
    <t>0781190698</t>
  </si>
  <si>
    <t>(CSEE8AW01T) - S.GIOV.IN F. IC- F.LLI BANDIERA</t>
  </si>
  <si>
    <t>0790230047</t>
  </si>
  <si>
    <t>(CZAA86004N) - PL. ARANCETO-CZ-IC CASALINUOVO</t>
  </si>
  <si>
    <t>COMUNE - MARINA DI GIOIOSA IONICA</t>
  </si>
  <si>
    <t>SCUOLA ELEMENTARE CENTRO</t>
  </si>
  <si>
    <t>COMUNE – LAINO BORGO</t>
  </si>
  <si>
    <t>0780630623</t>
  </si>
  <si>
    <t>SCUOLA SECONDARIA DI 1° GRADO IN VIA BIAGIO LONGO</t>
  </si>
  <si>
    <t>COMUNE -BORGIA</t>
  </si>
  <si>
    <t>0790110062</t>
  </si>
  <si>
    <t>SCUOLA PRIMARIA (CZEE83904D) – VIA SABATINI 6/8</t>
  </si>
  <si>
    <t>COMUNE - CAULONIA</t>
  </si>
  <si>
    <t>0800250753</t>
  </si>
  <si>
    <t>SCUOLA PRIMARIA DI CAULONIA MARINA</t>
  </si>
  <si>
    <t>COMUNE - VAZZANO</t>
  </si>
  <si>
    <t>1020460375</t>
  </si>
  <si>
    <t>SCUOLA SECONDARIA DI 1° GRADO VIA CAV. FUSCA'</t>
  </si>
  <si>
    <t>COMUNE - BAGNARA CALABRA</t>
  </si>
  <si>
    <t>0800070994</t>
  </si>
  <si>
    <t>SCUOLA DELL'INFANZIA E PRIMARIA MORELLO</t>
  </si>
  <si>
    <t>COMUNE - FRANCAVILLA MARITTIMA</t>
  </si>
  <si>
    <t>0780560842</t>
  </si>
  <si>
    <t>ISTITUTO COMPRENSIVO C. ALVARO IN VIA S. EMIDDIO</t>
  </si>
  <si>
    <t>COMUNE - ROSE</t>
  </si>
  <si>
    <t>0781060320</t>
  </si>
  <si>
    <t>(CSIC80900L) - IC - L. DOCIMO(CSMM80901N) - Sec. I - L. DOCIMO</t>
  </si>
  <si>
    <t>ADEGUAMENTO SISMICO</t>
  </si>
  <si>
    <t>COMUNE - UMBRIATICO</t>
  </si>
  <si>
    <t>1010260418</t>
  </si>
  <si>
    <t>(KRAA817039) - Infanzia - PERTICARO(KREE81703E) - Primaria - PERTICARO</t>
  </si>
  <si>
    <t>COMUNE - BELVEDERE DI SPINELLO</t>
  </si>
  <si>
    <t>1010010846</t>
  </si>
  <si>
    <t>(KREE821058) - Primaria - SCUOLA ELEMENTARE BELVEDERE SPI(KRMM821046) - Sec. I - S.M. L.REPACI BELVEDERESP.</t>
  </si>
  <si>
    <t>COMUNE - OLIVADI</t>
  </si>
  <si>
    <t>0790880984</t>
  </si>
  <si>
    <t>(CZAA843051) - Infanzia - OLIVADI IC CHIARAVALLE ALVARO(CZEE843045) - Primaria - OLIVADI IC CHIARAVALLE ALVARO</t>
  </si>
  <si>
    <t>COMUNE - AMANTEA</t>
  </si>
  <si>
    <t>0780101412</t>
  </si>
  <si>
    <t>(CSIC865001) - IC - MAMELI(CSMM865012) - Sec. I - GOFFREDO MAMELI</t>
  </si>
  <si>
    <t>COMUNE - SAN PIETRO A MAIDA</t>
  </si>
  <si>
    <t>0791140256</t>
  </si>
  <si>
    <t>(CZAA82905P) - Infanzia - CARPITONE</t>
  </si>
  <si>
    <t>0781020762</t>
  </si>
  <si>
    <t>(CSMM87901X) - Sec. I - QUATTROMIGLIA</t>
  </si>
  <si>
    <t>0781020715</t>
  </si>
  <si>
    <t>(CSEE879033) - Primaria - Quattromiglia</t>
  </si>
  <si>
    <t>COMUNE - BISIGNANO</t>
  </si>
  <si>
    <t>COMUNE - SANTA SOFIA D`EPIRO</t>
  </si>
  <si>
    <t>0781330687</t>
  </si>
  <si>
    <t>(CSEE832061) - SANTA SOFIA - CACCIUGL.</t>
  </si>
  <si>
    <t>COMUNE - CROSIA</t>
  </si>
  <si>
    <t>0780470187</t>
  </si>
  <si>
    <t>(CSAA8AR047) - Infanzia - SORRENTI(CSEE8AR02A) - Primaria - SORRENTI</t>
  </si>
  <si>
    <t>COMUNE - CIRÒ MARINA</t>
  </si>
  <si>
    <t>1010080534</t>
  </si>
  <si>
    <t>(KREE82401G) - Primaria - BUTERA</t>
  </si>
  <si>
    <t>SOSTITUZIONE EDILIZIA (DEMOLIZIONE E RICOSTRUZIONE /DELOCALIZZAZIONE)</t>
  </si>
  <si>
    <t>0780170088</t>
  </si>
  <si>
    <t>(CSAA8AJ05N) - Infanzia - MARINELLA</t>
  </si>
  <si>
    <t>COMUNE - SAN MARCO ARGENTANO</t>
  </si>
  <si>
    <t>0781230708</t>
  </si>
  <si>
    <t>(CSEE8AE034) - S.MARCO ARGENTANO - GHIANDARO</t>
  </si>
  <si>
    <t>COMUNE - ALTOMONTE</t>
  </si>
  <si>
    <t>0780091105</t>
  </si>
  <si>
    <t>(CSMM87502N) - Sec. I - T. CAMPANELLA</t>
  </si>
  <si>
    <t>0780170474</t>
  </si>
  <si>
    <t>(CSEE8AJ02Q) - Primaria - RIONE PIANO</t>
  </si>
  <si>
    <t>COMUNE - SOVERIA SIMERI</t>
  </si>
  <si>
    <t>0791390527</t>
  </si>
  <si>
    <t>COMUNE - LUZZI</t>
  </si>
  <si>
    <t>0780700238</t>
  </si>
  <si>
    <t>(CSMM305001) - Sec. I - G. Coppa(CSIS07600G) - IIS - Classico-Artistico</t>
  </si>
  <si>
    <t>0780700594</t>
  </si>
  <si>
    <t>(CSEE19002P) - Primaria - Gidora(CSAA19002D) - Infanzia - Gidora</t>
  </si>
  <si>
    <t>0781020758</t>
  </si>
  <si>
    <t>(CSMM89001P) - Sec. I - DANTE ALIGHIERI</t>
  </si>
  <si>
    <t>COMUNE - MARZI</t>
  </si>
  <si>
    <t>0780780664</t>
  </si>
  <si>
    <t>(CSEE874041) - Primaria - MARZI</t>
  </si>
  <si>
    <t>0791390526</t>
  </si>
  <si>
    <t>(CZMM83802E) - Sec. I - SOVERIA SIMERI</t>
  </si>
  <si>
    <t>COMUNE - GALATRO</t>
  </si>
  <si>
    <t>0800350654</t>
  </si>
  <si>
    <t>COMUNE - ROCCA DI NETO</t>
  </si>
  <si>
    <t>1010190308</t>
  </si>
  <si>
    <t>(KREE80401A) - Primaria - VIA C. ALVARO</t>
  </si>
  <si>
    <t>COMUNE - SIDERNO</t>
  </si>
  <si>
    <t>0800881151</t>
  </si>
  <si>
    <t>(RCMM86501L) - Sec. I - PEDULLA`</t>
  </si>
  <si>
    <t>0781230924</t>
  </si>
  <si>
    <t>(CSMM8AE011) - SM S. MARCO ARGENTANO</t>
  </si>
  <si>
    <t>COMUNE - CASSANO ALL`IONIO</t>
  </si>
  <si>
    <t>0780290809</t>
  </si>
  <si>
    <t>(CSMM8AF01R) - Sec. I - B. LANZA(CSIC8AF00Q) - Infanzia - V. AMENDOLA</t>
  </si>
  <si>
    <t>COMUNE - FIUMEFREDDO BRUZIO</t>
  </si>
  <si>
    <t>0780550203</t>
  </si>
  <si>
    <t>(CSEE81907G) - Primaria - MARINA(CSAA81907A) - Infanzia - MARINA</t>
  </si>
  <si>
    <t>0780030040</t>
  </si>
  <si>
    <t>(CSEE899016) - Primaria - VIA CAMPO SPORTIVO</t>
  </si>
  <si>
    <t>0780170477</t>
  </si>
  <si>
    <t>(CSAA8AJ07Q) - Infanzia - SOVERANO</t>
  </si>
  <si>
    <t>COMUNE - APRIGLIANO</t>
  </si>
  <si>
    <t>0780120001</t>
  </si>
  <si>
    <t>(CSMM81001T) - Sec. I - APRIGLIANO</t>
  </si>
  <si>
    <t>COMUNE - SELLIA MARINA</t>
  </si>
  <si>
    <t>0791270531</t>
  </si>
  <si>
    <t>(CZEE848026) - Primaria - SELLIA MARINA</t>
  </si>
  <si>
    <t>COMUNE - TROPEA</t>
  </si>
  <si>
    <t>1020440415</t>
  </si>
  <si>
    <t>0780810617</t>
  </si>
  <si>
    <t>(CSEE88901G) - Primaria - SCALO(CSIC88900D) - IC - SCALO</t>
  </si>
  <si>
    <t>COMUNE - CICALA</t>
  </si>
  <si>
    <t>0790300582</t>
  </si>
  <si>
    <t>(CZAA86506V) - CICALA IC TIRIOLO(CZEE865064) - CICALA IC TIRIOLO</t>
  </si>
  <si>
    <t>0780810266</t>
  </si>
  <si>
    <t>(CSMM88701V) - Sec. I - MONTALTO UFFUGO(CSIC88700T) - IC - CENTRO(CSEE887032) - Primaria - SANTA RITA</t>
  </si>
  <si>
    <t>COMUNE - MORANO CALABRO</t>
  </si>
  <si>
    <t>0780830683</t>
  </si>
  <si>
    <t>COMUNE - GIZZERIA</t>
  </si>
  <si>
    <t>0790601010</t>
  </si>
  <si>
    <t>(CZTA01604P) - IPAA - FALERNA(CZTA01650X) - IPAA - FALERNA (serale)(CZTA020006) - ITA - FALERNA (CZTA02053P) - ITA - Falerna (serale)</t>
  </si>
  <si>
    <t>COMUNE - COSENZA</t>
  </si>
  <si>
    <t>0780450742</t>
  </si>
  <si>
    <t>COMUNE - CASTIGLIONE COSENTINO</t>
  </si>
  <si>
    <t>0780300713</t>
  </si>
  <si>
    <t>(CSEE857036) - Primaria - CASTIGLIONE COSENTINO(CSMM857024) - Sec. I - CASTIGLIONE</t>
  </si>
  <si>
    <t>COMUNE - SARACENA</t>
  </si>
  <si>
    <t>0781360934</t>
  </si>
  <si>
    <t>(CSAA827024) - MORANO/SARACENA - SARACENA</t>
  </si>
  <si>
    <t>COMUNE - COLOSIMI</t>
  </si>
  <si>
    <t>0780430380</t>
  </si>
  <si>
    <t>(CSMM864049) - Sec. I - COLOSIMI</t>
  </si>
  <si>
    <t>0790231430</t>
  </si>
  <si>
    <t>(CZEE86101G) - Primaria - SANTA MARIA(CZIC86100D) - IC - M. PRETI</t>
  </si>
  <si>
    <t>COMUNE - PALERMITI</t>
  </si>
  <si>
    <t>0790890519</t>
  </si>
  <si>
    <t>(CZEE843056) - Primaria - PALERMITI IC CHIARAVALLE ALVARO(CZAA843062) - Infanzia - PALERMITI IC CHIARAVALLE ALVARO</t>
  </si>
  <si>
    <t>COMUNE - SAN PIETRO IN GUARANO</t>
  </si>
  <si>
    <t>0781270935</t>
  </si>
  <si>
    <t>(CSMM857013) - Sec. I - SAN PIETRO IN GUARANO(CSEE857014) - Primaria - SAN PIETRO IN GUARANO(CSIC857002) - IC - SAN PIETRO IN GUARANO</t>
  </si>
  <si>
    <t>COMUNE - TIRIOLO</t>
  </si>
  <si>
    <t>0791470408</t>
  </si>
  <si>
    <t>(CZEE86501V) - Primaria - TIRIOLO(CZIC86500R) - IC - TIRIOLO</t>
  </si>
  <si>
    <t>COMUNE - LONGOBUCCO</t>
  </si>
  <si>
    <t>0780680993</t>
  </si>
  <si>
    <t>(CSAA848014) - Infanzia - SANTA CROCE(CSEE848019) - Primaria - SANTA CROCE</t>
  </si>
  <si>
    <t>COMUNE - ROGLIANO</t>
  </si>
  <si>
    <t>0781050661</t>
  </si>
  <si>
    <t>(CSEE87402V) - Primaria - VIA TIEN AN MEN</t>
  </si>
  <si>
    <t>COMUNE - SORIANO CALABRO</t>
  </si>
  <si>
    <t>1020400997</t>
  </si>
  <si>
    <t>(VVMM81501B) - Sec. I - G. M. FERRARI</t>
  </si>
  <si>
    <t>0780560508</t>
  </si>
  <si>
    <t>(CSAA82401G) - Infanzia - CENTRO(CSEE82401R) - Primaria - FRANCAVILLA MARITTIMA</t>
  </si>
  <si>
    <t>COMUNE - GIRIFALCO</t>
  </si>
  <si>
    <t>0790590201</t>
  </si>
  <si>
    <t>(CZEE84002G) - Primaria - Girifalco</t>
  </si>
  <si>
    <t>COMUNE - CAROLEI</t>
  </si>
  <si>
    <t>0780260903</t>
  </si>
  <si>
    <t>(CSAA80204T) - Infanzia - VADUE(CSEE802054) - Primaria - Contrada Vadue</t>
  </si>
  <si>
    <t>0800450134</t>
  </si>
  <si>
    <t>0781050919</t>
  </si>
  <si>
    <t>(CSMM87401R) - Sec. I - ROGLIANO(CSEE87401T) - Primaria - O. D`EPIRO</t>
  </si>
  <si>
    <t>TOTALE</t>
  </si>
  <si>
    <t>0791600606</t>
  </si>
  <si>
    <t>(CZEE87401N) - PL. MAGGIORE PERRI IC PERRI-PI(CZIC87400G) - IC - Perri-Pitagora(CZAA87401C) - PL.PICCOLO PRINCIPE IC.PERRI-PI</t>
  </si>
  <si>
    <t>COMUNE - SORBO SAN BASILE</t>
  </si>
  <si>
    <t>0791340772</t>
  </si>
  <si>
    <t>(CZEE873052) - Primaria - SORBO SAN BASILE(CZMM87303V) - Sec. I - SORBO SAN BASILE</t>
  </si>
  <si>
    <t>COMUNE - VILLAPIANA</t>
  </si>
  <si>
    <t>0781540114</t>
  </si>
  <si>
    <t>(CSEE823011) - Primaria - VILLAPIANA(CSAA82301Q) - Infanzia - CENTRO</t>
  </si>
  <si>
    <t>COMUNE - SANGINETO</t>
  </si>
  <si>
    <t>0781170080</t>
  </si>
  <si>
    <t>(CSEE8AS06Q) - Primaria - SANGINETO(CSAA8AS07G) - Infanzia - Sangineto Centro</t>
  </si>
  <si>
    <t>COMUNE - CAMPO CALABRO</t>
  </si>
  <si>
    <t>0800180069</t>
  </si>
  <si>
    <t>(RCAA83403V) - Infanzia - VIA TENENTE GALIMI</t>
  </si>
  <si>
    <t>COMUNE - GASPERINA</t>
  </si>
  <si>
    <t>0790560517</t>
  </si>
  <si>
    <t>(CZAA846029) - Infanzia - PILINGA</t>
  </si>
  <si>
    <t>0800450456</t>
  </si>
  <si>
    <t>(RCAA81304V) - Infanzia - SPILINGA(RCEE813044) - Primaria - SPILINGA</t>
  </si>
  <si>
    <t>COMUNE - SPEZZANO DELLA SILA</t>
  </si>
  <si>
    <t>0781430736</t>
  </si>
  <si>
    <t>(CSEE85501C) - Primaria - SPEZZANO SILA(CSCT70900D) - CTP - Spezzano della Sila</t>
  </si>
  <si>
    <t>COMUNE - CERISANO</t>
  </si>
  <si>
    <t>0780370002</t>
  </si>
  <si>
    <t>(CSEE877019) - Primaria - CERISANO(CSIC877007) - IC - CERISANO</t>
  </si>
  <si>
    <t>COMUNE - COTRONEI</t>
  </si>
  <si>
    <t>1010090109</t>
  </si>
  <si>
    <t>(KRAA81501G) - Infanzia - I TRAVERSA CORSO GARIBALDI</t>
  </si>
  <si>
    <t>1010090537</t>
  </si>
  <si>
    <t>(KRIC81500P) - IC - COTRONEI(KREE81501R) - Primaria - VIA VALLONE DELLE PERE</t>
  </si>
  <si>
    <t>0781430389</t>
  </si>
  <si>
    <t>(CSIC85500A) - IC - SPEZZANO DELLA SILA(CSMM85501B) - Sec. I - SPEZZANO DELLA SILA</t>
  </si>
  <si>
    <t>COMUNE - BUONVICINO</t>
  </si>
  <si>
    <t>0780200193</t>
  </si>
  <si>
    <t>(CSAA836041) - Infanzia - PALAZZA</t>
  </si>
  <si>
    <t>COMUNE - CONDOFURI</t>
  </si>
  <si>
    <t>0800290377</t>
  </si>
  <si>
    <t>(RCMM85203L) - Sec. I - VITTORIO BACHELET</t>
  </si>
  <si>
    <t>0780030042</t>
  </si>
  <si>
    <t>(CSEE88402D) - Primaria - FORESTA</t>
  </si>
  <si>
    <t>INTERVENTI IN ATTESA DI FINANZIAMENTO</t>
  </si>
  <si>
    <t>NOME ENTE</t>
  </si>
  <si>
    <t>PROGETTO</t>
  </si>
  <si>
    <t>TIPOLOGIA INTERVENTO</t>
  </si>
  <si>
    <t>Finanziamento richiesto</t>
  </si>
  <si>
    <t>ALBANELLA (SA)</t>
  </si>
  <si>
    <t>INTERVENTI DI RISTRUTTURAZIONE, ADEGUAMENTO SISMICO E RISPARMIO ENERGETICO DEL PLESSO SCOLASTICO ALLA LOC. SAN CESAREO</t>
  </si>
  <si>
    <t>ADEGUAMENTO/MIGLIORAMENTO SISMICO</t>
  </si>
  <si>
    <t>SERRARA FONTANA (NA)</t>
  </si>
  <si>
    <t>LAVORI DI ADEGUAMENTO ANTISISMICO E FUNZIONALE DELLA SCUOLA PRIMARIA DI FONTANA E RECUPERO DELLE AREE ESTERNE.</t>
  </si>
  <si>
    <t>FRANCOLISE (CE)</t>
  </si>
  <si>
    <t xml:space="preserve">"LAVORI DI MESSA IN SICUREZZA E DI ADEGUAMENTO SISMICO DELL'EDIFICIO SCOLASTICO SCUOLA ELEMENTARE  "A. CARDI" SITO 
ALLA FRAZIONE DI S. ANDREA DEL PIZZONE"
</t>
  </si>
  <si>
    <t>TORCHIARA (SA)</t>
  </si>
  <si>
    <t>LAVORI DI ADEGUAMENTO SISMICO E MESSA SCUOLA TORCHIARA CAPOLUOGO</t>
  </si>
  <si>
    <t>SANZA (SA)</t>
  </si>
  <si>
    <t>LAVORI DI MESSA IN SICUREZZA SCUOLA ELEMENTARE "C. PISACANE".</t>
  </si>
  <si>
    <t>MOIO DELLA CIVITELLA (SA)</t>
  </si>
  <si>
    <t>RIQUALIFICAZIONE, ADEGUAMENTO SISMICO,EFFICIENTAMENTO ENERGETICO PER LA MESSA IN SICUREZZA DELL'EDIFICIO SCOLASTICO CON ANNESSA PALESTRA SITO ALLA LOCALITA' MACCHIARELLA</t>
  </si>
  <si>
    <t>TORRIONI (AV)</t>
  </si>
  <si>
    <t>LAVORI DI MIGLIORAMENTO SISMICO, MESSA IN SICUREZZA ED
EFFICIENTAMENTO ENERGETICO DELL'EDIFICIO SCOLASTICO.</t>
  </si>
  <si>
    <t>MOIANO (BN)</t>
  </si>
  <si>
    <t>PROGETTO ESECUTIVO CANTIERABILE DEI LAVORI DI RISTRUTTURAZIONE EDILIZIA: (ADEGUAMENTO SISMICO - EFFICIENTAMENTO ENERGETICO - RIQUALIFICAZIONE URBANA) DEL COMPLESSO SCOLASTICO "DON ROBERTO CESARE " - ART. 10 DEL D.L. N. 104/2013 - D.I. MEF-MIUR-MIT DEL 23-1-2015.</t>
  </si>
  <si>
    <t>VALLE DI MADDALONI (CE)</t>
  </si>
  <si>
    <t>INTERVENTO DI RISTRUTTURAZIONE, MESSA IN SICUREZZA, ADEGUAMENTO SISMICO ED EFFICIENTAMENTO ENERGETICO EDIFICIO SCOLASTICO ELEMENTARE S. GIOVANNI BOSCO</t>
  </si>
  <si>
    <t>PAOLISI (BN)</t>
  </si>
  <si>
    <t>REALIZZAZIONE DI UN PLESSO SCOLASTICO COMUNALE : SCUOLA MATERNA - ELEMENTARE - MEDIA</t>
  </si>
  <si>
    <t>NUOVA COSTRUZIONE</t>
  </si>
  <si>
    <t>BELLONA (CE)</t>
  </si>
  <si>
    <t>LAVORI DI REALIZZAZIONE DI UN POLO SCOLASTICO PER TRASFERIMENTO DI SEDI ALLA VIA A. DE GASPERI</t>
  </si>
  <si>
    <t>VALLE AGRICOLA (CE)</t>
  </si>
  <si>
    <t>LAVORI DI RISTRUTTURAZIONE, ADEGUAMENTO SISMICO ED EFFICIENTAMENTO ENERGETICO DELL'EDIFICIO SCOLASTICO IN VIA CAMPO</t>
  </si>
  <si>
    <t>AQUARA (SA)</t>
  </si>
  <si>
    <t>LAVORI STRAORDINARI DI RISTRUTTURAZIONE ED AMMODERNAMENTO, MESSA IN SICUREZZA ED ADEGUAMENTO SISMICO ED EFFICIENTAMENTO ENERGETICO DEL PLESSO SCOLASTICO " GIOVANNI XXIII SITO ALLA VIA J.KENNEDY</t>
  </si>
  <si>
    <t>SESSA AURUNCA (CE)</t>
  </si>
  <si>
    <t>LAVORI DI RECUPERO E RISTRUTTURAZIONE PER ASSICURARE L'IDONEITA' FUNZIONALE DEGLI SPAZI EDUCATIVI DELL'I.C. SAN LEONE IX SEDE VIA SAN LEO.</t>
  </si>
  <si>
    <t>INTERVENTO DI RECUPERO STATICO E FUNZIONALE DELL'EDIFICIO SCOLASTICO F. DE SANTIS. PLESSO DI SESSA CENTRO</t>
  </si>
  <si>
    <t>SANTA MARINA (SA)</t>
  </si>
  <si>
    <t>"REALIZZAZIONE NUOVO POLO SCOLASTICO COMPRENSORIALE CON ASILO NIDO, SCUOLA DELL'INFANZIA, SCUOLA PRIMARIA DI PRIMO E SECONDO GRADO E SCUOLA DI FORMAZIONE NELL'IMMOBILE EX CESCOM"</t>
  </si>
  <si>
    <t>PADULI (BN)</t>
  </si>
  <si>
    <t>LAVORI DI MESSA IN SICUREZZA E RIQUALIFICAZIONE DEL POLO SCOLASTICO SITO ALLE VIE RANALDO-MARMORALE.</t>
  </si>
  <si>
    <t>RECALE (CE)</t>
  </si>
  <si>
    <t>LAVORI DI RISTRUTTURAZIONE, MESSA IN SICUREZZA ED ADEGUAMENTO FUNZIONALE EDIFICIO SCOLASTICO "FALCONE" DI VIA MARCONI - CUP: D21E15000080002</t>
  </si>
  <si>
    <t>ROCCADASPIDE (SA)</t>
  </si>
  <si>
    <t>RECUPERO E RISTRUTTURAZIONE DELL'EDIFICIO SCOLASTICO G. MARCONI</t>
  </si>
  <si>
    <t>SANT'AGNELLO (NA)</t>
  </si>
  <si>
    <t xml:space="preserve">LAVORI DI REALIZZAZIONE DELLA NUOVA SCUOLA SECONDARIA DI I° GRADO VIA M.B. GARGIULO </t>
  </si>
  <si>
    <t>SAN NICOLA BARONIA (AV)</t>
  </si>
  <si>
    <t>LAVORI DI EFFICIENTAMENTO ENERGETICO E MANUTENZIONE STRAORDINARIA DELLA SCUOLA MATERNA DI VIA RINASCITA</t>
  </si>
  <si>
    <t>PRATELLA (CE)</t>
  </si>
  <si>
    <t>RECUPERO E RISTRUTTURAZIONE DELL'EDIFICIO DELLA SCUOLA MATERNA ED ELEMENTARE "PALOMBISCIO"</t>
  </si>
  <si>
    <t>SAN MARCO EVANGELISTA (CE)</t>
  </si>
  <si>
    <t>RISTRUTTURAZIONE E ADEGUAMENTO SISMICO DELL'EDIFICIO SITO IN VIALE DELLA LIBERT&amp;AGRAVE; E ADIBITO A SCUOLA PRIMARIA.</t>
  </si>
  <si>
    <t>CALVI RISORTA (CE)</t>
  </si>
  <si>
    <t>LAVORI DI RISTRUTTURAZIONE EDILIZIA (ADEGUAMENTO SISMICO - EFFICENTAMENTO ENERGETICO- RIQUALIFICAZIONE URBANA)DEL COMPLESSO SCOLASTICO CALES</t>
  </si>
  <si>
    <t>CAMIGLIANO (CE)</t>
  </si>
  <si>
    <t>LAVORI DI EFFICIENTAMENTO ENERGETICO, ADEGUAMENTO SISMICO E RIQUALIFICAZIONE URBANA DEL COMPLESSO SCOLASTICO IN VIA ROCCO</t>
  </si>
  <si>
    <t>GIANO VETUSTO (CE)</t>
  </si>
  <si>
    <t>LAVORI DI MESSA IN SICUREZZA E RETROVIT ENERGETICO DELLA SCUOLA PRIMARIA E DELL"INFANZIA " EDILIZIA SCOLASTICA " D.D. N. 67 DEL 13/04/2015</t>
  </si>
  <si>
    <t>FORCHIA (BN)</t>
  </si>
  <si>
    <t>LAVORI DI MESSA IN SICUREZZA, RISTRUTTURAZIONE E  MANUTENZIONE STRAORDINARIA DELL'EDIFICO  SCUOLA MATERNA SITO ALLA VIA MISCIUNI</t>
  </si>
  <si>
    <t>PONTELATONE (CE)</t>
  </si>
  <si>
    <t>PROGETTO NUOVA PALESTRA COMUNALE E DELLE AREE LUDICHE A SERVIZIO DELLA SCUOLA MEDIA STATALE L. SETTEMBRINI</t>
  </si>
  <si>
    <t>DOMICELLA (AV)</t>
  </si>
  <si>
    <t xml:space="preserve">"RIQUALIFICAZIONE AREA SCOLASTICA MEDIANTE LA DEMOLIZIONE DEI PLESSI ESISTENTI E LA REALIZZAZIONE DI UNA NUOVA CITTADELLA SCOLASTICA". SUDDIVISIONE LOTTI FUNZIONALI AGGIORNAMENTO E RIMODULAZIONE QUADRO ECONOMICO DELL'INTERVENTO. " 1° LOTTO FUNZIONALE
</t>
  </si>
  <si>
    <t>MELIZZANO (BN)</t>
  </si>
  <si>
    <t>RISTRUTTURAZIONE " ADEGUAMENTO SISMICO " EFFICIENTAMENTO ENERGETICO ISTITUTO COMPRENSIVO "S. D"ACQUISTO". APPROVAZIONE PROGETTO DEFINITIVO/ESECUTIVO.</t>
  </si>
  <si>
    <t>TORRE ORSAIA (SA)</t>
  </si>
  <si>
    <t xml:space="preserve">LAVORI DI ADEGUAMENTO E MESSA IN SICUREZZA DELL'EDIFICIO SCUOLA SECONDARIA DI PRIMO LIVELLO </t>
  </si>
  <si>
    <t>MERCATO SAN SEVERINO (SA)</t>
  </si>
  <si>
    <t>REALIZZAZIONE DI UNA SCUOLA PRIMARIA E SECONDARIA DI I GRADO ALLA FRAZIONE PIAZZA DEL GALDO.</t>
  </si>
  <si>
    <t>ROCCAROMANA (CE)</t>
  </si>
  <si>
    <t>COMPLETAMENTO DEI LAVORI DI MIGLIORAMENTO STRUTTURALE DELL'EDIFICIO DELLE SCUOLE ELEMENTARI E MEDIE SITO IN LARGO PONTE, CON ADEGUAMENTO SISMICO E COMPLETAMENTO DELLA ANNESSA PALESTRA.</t>
  </si>
  <si>
    <t>FOGLIANISE (BN)</t>
  </si>
  <si>
    <t>LAVORI DI ADEGUAMENTO SISMICO, MESSA IN SICUREZZA ED EFFICIENTAMENTO ENERGETICO DELL'EDIFICIO ADIBITO A SCUOLA DELL'INFANZIA SITO IN VIA FONTANA.</t>
  </si>
  <si>
    <t>CEPPALONI (BN)</t>
  </si>
  <si>
    <t>RISTRUTTURAZIONE CON ADEGUAMENTO SISMICO ISTITUTO COMPRENSIVO G.MAZZINI SITO IN VIA CRETAZZO</t>
  </si>
  <si>
    <t>CASTEL SAN GIORGIO (SA)</t>
  </si>
  <si>
    <t xml:space="preserve">LAVORI DI ADEGUAMENTO STRUTTURALE ALLE NORME ANTISISMICHE DELLA SCUOLA PRIMARIA "A.G. GALLUZZO". </t>
  </si>
  <si>
    <t>SANT'ANTIMO (NA)</t>
  </si>
  <si>
    <t>LAVORI DI ADEGUAMENTO ANTISISMICO ED AMPLIAMENTO SCUOLA ELEMENTARE DON LORENZO MILANI</t>
  </si>
  <si>
    <t>LAVORI DI ADEGUAMENTO ANTISISMICO DELLA SCUOLA MEDIA STATALE GIOVANNI XXIII</t>
  </si>
  <si>
    <t>PIETRELCINA (BN)</t>
  </si>
  <si>
    <t>MESSA IN SICUREZZA,RISTRUTTURAZIONE E MANUTENZIONE STRAORDINARIA EDIFICIO SCOLASTICO SCUOLA MEDIA "FRANCESCO PAGA".</t>
  </si>
  <si>
    <t>PARETE (CE)</t>
  </si>
  <si>
    <t>RISTRUTTURAZIONE E ADEGUAMENTO SISMICO DELL'EDIFICIO SCOLASTICO DI VIA BRODOLINI</t>
  </si>
  <si>
    <t>AULETTA (SA)</t>
  </si>
  <si>
    <t>LAVORI DI ADEGUAMENTO SISMICO ALLE NTC 2008 DELLA SCUOLA MEDIA DON BOSCO</t>
  </si>
  <si>
    <t>OLIVETO CITRA (SA)</t>
  </si>
  <si>
    <t>COMPLETAMENTO COSTRUZIONE DEL CENTRO POLIFUNZIONALE PER LA FORMAZIONE PROFESSIONALE</t>
  </si>
  <si>
    <t>SOLOFRA (AV)</t>
  </si>
  <si>
    <t>ADEGUAMENTO SISMICO SCUOLA PER L'INFANZIA CASAPAPA</t>
  </si>
  <si>
    <t>CAPUA (CE)</t>
  </si>
  <si>
    <t>LAVORI DI ADEGUAMENTO STRUTTURALE ALLE NORME ANTISISMICHE DELLA SCUOLA MEDIA "ETTORE FIERAMOSCA"</t>
  </si>
  <si>
    <t>AGROPOLI (SA)</t>
  </si>
  <si>
    <t>AMPLIAMENTO DEL SISTEMA DEI SERVIZI URBANI: REALIZZAZIONE NUOVO EDIFICIO SCOLASTICO IN LOCALITA' MATTINE</t>
  </si>
  <si>
    <t>AMOROSI (BN)</t>
  </si>
  <si>
    <t>LAVORI DI COMPLETAMENTO DELLE STRUTTURE SCOLASTICHE E SPAZI ANNESSI ALL'ISTITUTO COMPRENSIVO</t>
  </si>
  <si>
    <t>SANTA MARIA CAPUA VETERE (CE)</t>
  </si>
  <si>
    <t>VERIFICA DELLA SICUREZZA SISMICA E PROGETTO DI ADEGUAMENTO STATICO E SISMICO DELL'ISTITUTO SCOLASTICO "RAFFAELE PERLA" DI VIA ACHILLE GRANDI</t>
  </si>
  <si>
    <t>REGIONE CAMPANIA</t>
  </si>
  <si>
    <t>N. id</t>
  </si>
  <si>
    <t>PROCIDA (NA)</t>
  </si>
  <si>
    <t>INTERVENTO DI RISPARMIO ENERGETICO VOLTO AL MIGLIORAMENTO COMPLESSIVO DEGLI AMBIENTI SCOLASTICI</t>
  </si>
  <si>
    <t>MONTEFREDANE (AV)</t>
  </si>
  <si>
    <t>RISTRUTTURAZIONE, ADEGUAMENTO SISMICO E MESSA IN SICUREZZA PLESSO SCOLASTICO</t>
  </si>
  <si>
    <t>TORA E PICCILLI (CE)</t>
  </si>
  <si>
    <t>ADEGUAMENTO STRUTTURALE, FUNZIONALE ED IMPIANTISTICO DELLA SCUOLA ELEMENTARE SITA ALLA FRAZIONI PICCILLI STRADA PROVINCIALE N° 37 NEL COMUNE DI TORA E PICCILLI</t>
  </si>
  <si>
    <t>REINO (BN)</t>
  </si>
  <si>
    <t>LAVORI DI RISTRUTTURAZIONE EDILIZIA  DELL'EDIFICIO SCOLASTICO SITO IN PIAZZA  MUNICIPIO</t>
  </si>
  <si>
    <t>CASTELLABATE (SA)</t>
  </si>
  <si>
    <t xml:space="preserve">PROPOSTA PROGETTUALE DI UN POLO SCOLASTICO-SPORTIVO IN SANTA MARIA DI CASTELLABATE </t>
  </si>
  <si>
    <t>PAGO VEIANO (BN)</t>
  </si>
  <si>
    <t>ADEGUAMENTO SISMO-STRUTTURALE, EFFICIENTAMENTO ENERGETICO E RIFUNZIONALIZZAZIONE, LAVORI DI RECUPERO E DI VALORIZZAZIONE DEL COMPLESSO SCOLASTICO DI VIA SAN SALVATORE " EVENTUALE DEMOLIZIONE E RICOSTRUZIONE</t>
  </si>
  <si>
    <t>SAN SOSSIO BARONIA (AV)</t>
  </si>
  <si>
    <t>ADEGUAMENTO SISMICO E FUNZIONALE DELL'ISTITUTO COMPRENSIVO "PADRE PIO"</t>
  </si>
  <si>
    <t>OSPEDALETTO D'ALPINOLO (AV)</t>
  </si>
  <si>
    <t>RISTRUTTURAZIONE E MESSA IN SICUREZZA DELL'EDIFICIO SCOLASTICO CAPOLUOGO</t>
  </si>
  <si>
    <t>BAGNOLI IRPINO (AV)</t>
  </si>
  <si>
    <t>ADEGUAMENTO DEL PLESSO "SCUOLA MEDIA SAN ROCCO" ALLE VIGENTI DISPOSIZIONI DI SICUREZZA E ALL"ABBATTIMENTO DELLE BARRIERE ARCHITETTONICHE</t>
  </si>
  <si>
    <t>PADULA (SA)</t>
  </si>
  <si>
    <t>PROGETTO DEFINITIVO-ESECUTIVO DI 2° STRALCIO DELLA SCUOLA ELEMENTARE IN LOCALIT&amp;AGRAVE; BIVIO-CARDOGNA
COSTRUZIONE PALESTRA PER AMPLIAMENTO</t>
  </si>
  <si>
    <t>GESUALDO (AV)</t>
  </si>
  <si>
    <t>ADEGUAMENTO SISMICO DELL'EDIFICIO DELLA SCUOLA MEDIA STATALE SECONDARIA DI I° GRADO SITA IN VIA CAPPUCCINI IN GESUALDO ( AV ) CORPO "A" E CORPO "C"</t>
  </si>
  <si>
    <t>AILANO (CE)</t>
  </si>
  <si>
    <t>ADEGUAMENTO STRUTTURALE E FUNZIONALE MESSA A NORMA DELL'IMPIANTISTICA DEL PLESSO SCOLASTICO SCUOLA MATERNA LE VAGLIE - PADULE</t>
  </si>
  <si>
    <t>VILLARICCA (NA)</t>
  </si>
  <si>
    <t>ISTITUTO COMPRENSIVO ITALO CALVINO VILLARICCA (NUOVO PLESSO)</t>
  </si>
  <si>
    <t>SAN GIUSEPPE VESUVIANO (NA)</t>
  </si>
  <si>
    <t>INTERVENTI DI ABBATTIMENTO E RICOSTRUZIONE PER ADEGUAMENTO FUNZIONALE, STRUTTURALE E DEGLI IMPIANTI, ALLA VIGENTE NORMATIVA DEL PLESSO SCOLASTICO "LUONGHI" DEL 2° CIRCOLO DIDATTICO DI QUESTO COMUNE, AI SENSI DELLA DELIBERA DI GIUNTA REGIONALE N. 124 DEL 28 MARZO 2015.</t>
  </si>
  <si>
    <t>INTERVENTI DI RISTRUTTURAZIONE, ADEGUAMENTO ED AMPLIAMENTO DEL PLESSO SCOLASTICO "SANTA MARIA LA SCALA" DEL 2° CIRCOLO DIDATTICO DI QUESTO COMUNE, AI SENSI DELLA DELIBERA DI GIUNTA REGIONALE N. 124 DEL 28 MARZO 2015.</t>
  </si>
  <si>
    <t>CASERTA (CE)</t>
  </si>
  <si>
    <t>RECUPERO ARCHITETTONICO E ADEGUAMENTO STRUTTURALE DELLA SCUOLA MEDIA PIETRO GIANNONE.</t>
  </si>
  <si>
    <t>NAPOLI (NA)</t>
  </si>
  <si>
    <t>LAVORI PER LA MESSA IN SICUREZZA STATICA E RIFUNZIONALIZZAZIONE DELLA SCUOLA A SEGUITO DELLE RISULTANZE DI CUI ALLA "VERIFICA DELLE STRUTTURE PORTANTI DELL"I.C. 52° CIRCOLO DIDATTICO MINNITI - PLESSO LA LOGGETTA"</t>
  </si>
  <si>
    <t>DRAGONI (CE)</t>
  </si>
  <si>
    <t>LAVORI DI ADEGUAMENTO SISMICO, RIQUALIFICAZIONE ENERGETICA ED AMPLIAMENTO DELL'EDIFICIO SEDE DELLA SCUOLA PRIMARIA "SAN GIORGO"</t>
  </si>
  <si>
    <t>FELITTO (SA)</t>
  </si>
  <si>
    <t>REALIZZAZIONE DI UN EDIFICIO POLIFUNZIONALE DA DESTINARE AD ATTIVIT&amp;AGRAVE; SCOLASTICHE</t>
  </si>
  <si>
    <t>CANNALONGA (SA)</t>
  </si>
  <si>
    <t>ADEGUAMENTO ALLA NORMATIVA VIGENTE IN MATERIA DI SICUREZZA DEGLI EDIFICI SCOLASTICI " CONSOLIDAMENTO, RIPRISTINO E RINNOVO DEGLI ELEMENTI COSTITUTIVI DELL"EDIFICIO SCOLASTICO DON G. TROTTA " APPROVAZIONE PROGETTO DEFINITIVO</t>
  </si>
  <si>
    <t>AVELLINO (AV)</t>
  </si>
  <si>
    <t>LAVORI DI ADEGUAMENTO ANTISISMICO DELL'EDIFICIO SEDE DELLA SCUOLA MEDIA FRANCESCO TEDESCO</t>
  </si>
  <si>
    <t>SAN GENNARO VESUVIANO (NA)</t>
  </si>
  <si>
    <t xml:space="preserve">RISTRUTTURAZIONE DELLA SCUOLA PER L"INFANZIA ED ELEMENTARE "CAPOLUOGO"": ADEGUAMENTO ALLA NORMATIVA SISMICA, MIGLIORIE FUNZIONALI ED ENERGETICHE -  (CUP: E54H15000250001).  </t>
  </si>
  <si>
    <t>SANT'ANTONIO ABATE (NA)</t>
  </si>
  <si>
    <t>INTERVENTO DI RISTRUTTURAZIONE, DI ADEGUAMENTO SISMICO E DI SICUREZZA CON RIQUALIFICAZIONE ENERGETICA DELL'EDIFICIO SCOLASTICO BUONCONSIGLIO</t>
  </si>
  <si>
    <t>BARONISSI (SA)</t>
  </si>
  <si>
    <t>COMPLETAMENTO COMPLESSO SCOLASTICO UN LOCALITA' CARITI E REALIZZAZIONE DELLA PALESTRA</t>
  </si>
  <si>
    <t>CELLE DI BULGHERIA (SA)</t>
  </si>
  <si>
    <t xml:space="preserve">BANDO DI FINANZIAMENTO PROGETTI DI ADEGUAMENTO EDIFICI SCOLASTICI DI ISTRUZIONE SECONDARIA DI PRIMO GRADO ALLE DISPOSIZIONI IN TEMA DI SICUREZZA E IGIENE DEL LAVORO O ALLE NORME PER ABBATTIMENTO ALLE BARRIERE ARCHITETTONICHE (ART. 1 C. 626 DELLA L. N. 296/06)). LAVORI DI ADEGUAMENTO ALLE NORME DI SICUREZZA DELLA SCUOLA SECONDARIA DI 1° GRADO. </t>
  </si>
  <si>
    <t>INTERVENTO DI RISTRUTTURAZIONE, ADEGUAMENTO ALLA NORMATIVA SISMICA E DI SICUREZZA CON RIQUALIFICAZIONE ENERGETICA DELL'EDIFICIO SCOLASTICO CESANO</t>
  </si>
  <si>
    <t>FORMICOLA (CE)</t>
  </si>
  <si>
    <t>EDILIZIA SCOLASTICA " DECRETO DIRIGENZIALE N. 67 DEL 13/04/2015 " PIANO TRIENNALE ED ANNUALE 2015 " 2016 " 2017 - APPROVAZIONE PROGETTO DEFINITIVO DEI LAVORI  DI RISTRUTTURAZIONE/ADEGUAMENTO SISMICO DELLA SCUOLA DELL"INFANZIA E DELL"ANNESSA PALESTRA.</t>
  </si>
  <si>
    <t>MARZANO DI NOLA (AV)</t>
  </si>
  <si>
    <t>MESSA IN SICUREZZA, IDONEIT&amp;AGRAVE; IGIENICO SANITARIA, SUPERAMENTO DELLE BARRIERE ARCHITETTONICHE, MIGLIORAMENTO STATICO E RIQUALIFICAZIONE ENERGETICA DEL PLESSO SCOLASTICO, N. PECORELLI, SITO IN MARZANO DI NOLA ALLA VIA CAV. FERRANTE</t>
  </si>
  <si>
    <t>MASSA LUBRENSE (NA)</t>
  </si>
  <si>
    <t>LAVORI DI RESTAURO CONSERVATIVO ISTITUTO COMPRENSIVO BOZZAOTRA EX CASERMA VILLARCO</t>
  </si>
  <si>
    <t>VIETRI SUL MARE (SA)</t>
  </si>
  <si>
    <t>ADEGUAMENTO SISMICO ED ENERGETICO PLESSO SCOLASTICO FRAZIONE DRAGONEA</t>
  </si>
  <si>
    <t>CONTRADA (AV)</t>
  </si>
  <si>
    <t>RISTRUTTURAZIONE EDILIZIA DELL'EDIFICIO EX SCUOLA MATERNA SITO IN VIA NAZIONALE PER RICONVERSIONE IN PALESTRA AD USO SCOLASTICO.</t>
  </si>
  <si>
    <t>LAVORI DI MESSA IN SICUREZZA ED ADEGUAMENTO FUNZIONALE ED IMPIANTISTICO IN MATERIA DI PREVENZIONE INCENDI DELL'EDIFICIO SCOLASTICO "SALVO D'ACQUISTO - 82° C.D." UBICATO IN VIA VECCHIA MIANO N. 5</t>
  </si>
  <si>
    <t>GUARDIA SANFRAMONDI (BN)</t>
  </si>
  <si>
    <t>PROGETTO PER I LAVORI DI RISTRUTTURAZIONE ED ADEGUAMENTO NORMATIVO DELL'EDIFICIO SCOLASTICO I.C. "ABELE DE BLASIO" VIA CAMPOPIANO -.</t>
  </si>
  <si>
    <t>BISACCIA (AV)</t>
  </si>
  <si>
    <t>INTERVENTO DI COSTRUZIONE DEL NUOVO POLO SCOLASTICO IN LOCALITA" PIANO REGOLATORE</t>
  </si>
  <si>
    <t>RIQUALIFICAZIONE ARCHITETTONICA E L'EFFICIENTAMENTO ENERGETICO DELLA SCUOLO MADIA DANTE ALIGHIERI.</t>
  </si>
  <si>
    <t xml:space="preserve">ULTERIORI INTERVENTI IN ATTESA DI FINANZIAMENTO </t>
  </si>
  <si>
    <t>ATRIPALDA (AV)</t>
  </si>
  <si>
    <t>LAVORI DI RISTRUTTURAZIONE EDILIZIA DELLA SCUOLA ELEMENTARE VIA MANFREDI</t>
  </si>
  <si>
    <t>QUADRELLE (AV)</t>
  </si>
  <si>
    <t>RIFUNZIONALIZZAZIONE ED ADEGUAMENTO STRUTTURALE EDIFICIO SCUOLA ELEMENTARE DI VIA CIRCUMVALLAZIONE</t>
  </si>
  <si>
    <t>PAGANI (SA)</t>
  </si>
  <si>
    <t>REALIZZAZIONE SCUOLA MATERNA ED ELEMENTARE IN PAGANI ALLA VIA TAURANO</t>
  </si>
  <si>
    <t>CASALDUNI (BN)</t>
  </si>
  <si>
    <t>MIGLIORAMENTO SISMICO ED ADEGUAMENTO FUNZIONALE DEL COMPLESSO SCOLASTICO DELL'INFANZIA, PRIMARIA E SECONDARIA DI 1° GRADO.-</t>
  </si>
  <si>
    <t>BATTIPAGLIA (SA)</t>
  </si>
  <si>
    <t xml:space="preserve">DELIBERAZIONE DI GIUNTA REGIONALE N. 124 DEL 28/03/2015 - PIANO TRIENNALE PER L"EDILIZIA SCOLASTICA 2015-2017 (D.M. 23.01.2015) - RIAPPROVAZIONE IN LINEA TECNICA DEL PROGETTO PRELIMINARE PER LA REALIZZAZIONE NUOVO ISTITUTO COMPRENSIVO IN LOC. BELVEDERE.- </t>
  </si>
  <si>
    <t>CAPRIATI A VOLTURNO (CE)</t>
  </si>
  <si>
    <t xml:space="preserve">PROGETTO PER LA RISTRUTTURAZIONE EDILIZIA E MANUTENZIONE STRAORDINARIA FINALIZZATI AL MIGLIORAMENTO SISMICO, ENERGETICO ED ADEGUAMENTO ALLA NORME SPECIFICHE SULLA SCUOLA
- DELL'EDIFICIO SCOLASTICO SITO IN VIA SAN ROCCO N° 18 - CE100112
</t>
  </si>
  <si>
    <t>STRIANO (NA)</t>
  </si>
  <si>
    <t>INTERVENTI STRUTTURALI FINALIZZATI ALLA SICUREZZA STATICA E SISMICA DELL'EDIFICIO SCUOLA PRIMARIA IN PIAZZA D'ANNA</t>
  </si>
  <si>
    <t>BELLIZZI (SA)</t>
  </si>
  <si>
    <t>INTERVENTI DI RAFFORZAMENTO STRUTTURALE LOCALE DELLA SCUOLA ELEMENTARE E MATERNA G. RODARI SITA IN PIAZZA A. DE CURTIS</t>
  </si>
  <si>
    <t>OTTAVIANO (NA)</t>
  </si>
  <si>
    <t xml:space="preserve">LAVORI DI "MANUTENZIONE STRAORDINARIA, MESSA IN SICUREZZA, ADEGUAMENTO SISMICO, ED EFFICIENTAMENTO ENERGETICO DELL'ISTITUTO COMPRENSIVO II CIRCOLO DIDATTICO SAN GENNARELLO - ROCCO SCOTELLARO"
</t>
  </si>
  <si>
    <t>CASTELFRANCI (AV)</t>
  </si>
  <si>
    <t>LAVORI DI COSTRUZIONE DI UNA PALESTRA A SERVIZIO DELL'EDIFICIO SCOLASTICO</t>
  </si>
  <si>
    <t>LAVORI DI "MANUTENZIONE STRAORDINARIA, MESSA IN SICUREZZA, ADEGUAMENTO SISMICO, ED EFFICIENTAMENTO ENERGETICO DELL'ISTITUTO COMPRENSIVO II CIRCOLO DIDATTICO SAN GENNARELLO - PLESSO PAPPALARDO"</t>
  </si>
  <si>
    <t>REGIONE FRIULI VENEZIA GIULIA</t>
  </si>
  <si>
    <t>COMUNE</t>
  </si>
  <si>
    <t>DENOMINAZIONE PLESSO</t>
  </si>
  <si>
    <t>INTERVENTO</t>
  </si>
  <si>
    <t>BUTTRIO</t>
  </si>
  <si>
    <t>Scuola secondaria 1° grado "C. Percoto"</t>
  </si>
  <si>
    <t>PRADAMANO</t>
  </si>
  <si>
    <t>Scuola primaria " Ellero"</t>
  </si>
  <si>
    <t>CORDENONS</t>
  </si>
  <si>
    <t>Scuola primaria " Duca d'Aosta"</t>
  </si>
  <si>
    <t>FIUME VENETO</t>
  </si>
  <si>
    <t>Scuola secondaria 1° grado "D. Alighieri"</t>
  </si>
  <si>
    <t>BRUGNERA</t>
  </si>
  <si>
    <t>Scuola secondaria 1° grado "Canova"</t>
  </si>
  <si>
    <t>Dismissione/Demolizione e Nuova costruzione</t>
  </si>
  <si>
    <t>CIVIDALE DEL FRIULI</t>
  </si>
  <si>
    <t>Scuola primaria " A. Manzoni"</t>
  </si>
  <si>
    <t>adeguamento sismico</t>
  </si>
  <si>
    <t>FAGAGNA</t>
  </si>
  <si>
    <t>Scuola primaria " S. Giovanni Bosco" Ciconicco</t>
  </si>
  <si>
    <t>AMPEZZO</t>
  </si>
  <si>
    <t>Plesso scolastico " D' Avanzo"</t>
  </si>
  <si>
    <t>UDINE</t>
  </si>
  <si>
    <t>Scuola primaria " Alberti"</t>
  </si>
  <si>
    <t>Scuola primaria " P. Zorutti"</t>
  </si>
  <si>
    <t>BICINICCO</t>
  </si>
  <si>
    <t>Scuola primaria " Vanoni"</t>
  </si>
  <si>
    <t>MONFALCONE</t>
  </si>
  <si>
    <t>Scuola dell'infanzia "Collodi" - Nuova Scuola</t>
  </si>
  <si>
    <t>TRIESTE</t>
  </si>
  <si>
    <t>Scuola secondaria 1° grado "Caprin"</t>
  </si>
  <si>
    <t>MARTIGNACCO</t>
  </si>
  <si>
    <t>Palestra del centro scolastico integrato</t>
  </si>
  <si>
    <t>PORDENONE</t>
  </si>
  <si>
    <t>Scuola primaria " Gabelli"</t>
  </si>
  <si>
    <t>FLAIBANO</t>
  </si>
  <si>
    <t xml:space="preserve">Palestra e mensa </t>
  </si>
  <si>
    <t>CAMPOFORMIDO</t>
  </si>
  <si>
    <t>Scuola dell'infanzia "C. Percoto"</t>
  </si>
  <si>
    <t>CHIONS</t>
  </si>
  <si>
    <t>Scuola secondaria 1° grado "I. Svevo"</t>
  </si>
  <si>
    <t>SACILE</t>
  </si>
  <si>
    <t>Scuola primaria " G. Deledda"</t>
  </si>
  <si>
    <t>CANEVA</t>
  </si>
  <si>
    <t>Scuola secondaria 1° grado "E. Fermi"</t>
  </si>
  <si>
    <t>Miglioramento sismico</t>
  </si>
  <si>
    <t>ARTA TERME</t>
  </si>
  <si>
    <t>Scuola primaria di via Roma</t>
  </si>
  <si>
    <t>PAULARO</t>
  </si>
  <si>
    <t>Scuola primaria " Valesio"</t>
  </si>
  <si>
    <t>MORSANO AL TAGLIAMENTO</t>
  </si>
  <si>
    <t>Scuola primaria " Marinelli"</t>
  </si>
  <si>
    <t>PASIANO DI PORDENONE</t>
  </si>
  <si>
    <t>Scuola primaria " Maria Teresa di Calcutta"</t>
  </si>
  <si>
    <t>NIMIS</t>
  </si>
  <si>
    <t xml:space="preserve">Polo scolastico </t>
  </si>
  <si>
    <t>COSEANO</t>
  </si>
  <si>
    <t>Scuola dell'infanzia di Cisterna</t>
  </si>
  <si>
    <t>TOLMEZZO</t>
  </si>
  <si>
    <t>Scuola secondaria 1° grado "G. F. da Tolmezzo"</t>
  </si>
  <si>
    <t>Scuola secondaria 1° grado "Fonda Savio"</t>
  </si>
  <si>
    <t>MANIAGO</t>
  </si>
  <si>
    <t>Scuola secondaria 1° grado "Marconi"</t>
  </si>
  <si>
    <t>Palestra scuole elementari sud</t>
  </si>
  <si>
    <t>Demolizione e Nuova costruzione</t>
  </si>
  <si>
    <t>TAVAGNACCO</t>
  </si>
  <si>
    <t>Scuola secondaria 1° grado di Feletto Umberto</t>
  </si>
  <si>
    <t>GRADISCA D'ISONZO</t>
  </si>
  <si>
    <t>Scuola primaria " D. Alighieri"</t>
  </si>
  <si>
    <t>POLCENIGO</t>
  </si>
  <si>
    <t>Palestra plesso scolastico</t>
  </si>
  <si>
    <t>CODROIPO</t>
  </si>
  <si>
    <t>Scuola primaria Candotti</t>
  </si>
  <si>
    <t>FANNA</t>
  </si>
  <si>
    <t>Scuola dell'infanzia "Archimede"</t>
  </si>
  <si>
    <t>ZOPPOLA</t>
  </si>
  <si>
    <t>Scuola primaria "Costantini"</t>
  </si>
  <si>
    <t>FAEDIS</t>
  </si>
  <si>
    <t xml:space="preserve">Scuola secondaria 1° grado </t>
  </si>
  <si>
    <t>PORCIA</t>
  </si>
  <si>
    <t>Scuola dell'infanzia " Ventre"</t>
  </si>
  <si>
    <t>SAN GIOVANNI AL NATISONE</t>
  </si>
  <si>
    <t>Scuola primaria "Fenzi"</t>
  </si>
  <si>
    <t>CORDOVADO</t>
  </si>
  <si>
    <t>Scuola primaria" I. Nievo"</t>
  </si>
  <si>
    <t>SAN QUIRINO</t>
  </si>
  <si>
    <t>Scuola primaria</t>
  </si>
  <si>
    <t>BUJA</t>
  </si>
  <si>
    <t>Adeguamento sismico con nuova costruzione</t>
  </si>
  <si>
    <t>VILLESSE</t>
  </si>
  <si>
    <t>Scuola primaria "Mazzini"</t>
  </si>
  <si>
    <t>SAN VITO AL TAGLIAMENTO</t>
  </si>
  <si>
    <t>Scuola secondaria 1° grado "Amalteo"</t>
  </si>
  <si>
    <t>TERZO D'AQUILEIA</t>
  </si>
  <si>
    <t>Scuola dell'infanzia e primaria</t>
  </si>
  <si>
    <t>BASILIANO</t>
  </si>
  <si>
    <t>Scuola secondaria 1° grado "Mistruzzi"</t>
  </si>
  <si>
    <t>VAJONT</t>
  </si>
  <si>
    <t>Scuola dell'infanzia</t>
  </si>
  <si>
    <t>RUDA</t>
  </si>
  <si>
    <t>50</t>
  </si>
  <si>
    <t>VILLA SANTINA</t>
  </si>
  <si>
    <t>Importo finanziamento</t>
  </si>
  <si>
    <t>ENTI</t>
  </si>
  <si>
    <t>Tipo Edificio oggetto di intervento</t>
  </si>
  <si>
    <t>importo di finanziamento</t>
  </si>
  <si>
    <t>AQ</t>
  </si>
  <si>
    <t>CAMPO DI GIOVE</t>
  </si>
  <si>
    <t xml:space="preserve">Primaria e Infanzia "Franco di Paolo" </t>
  </si>
  <si>
    <t>Adeguamento/miglioramento sismico</t>
  </si>
  <si>
    <t>CIVITELLA ROVETO</t>
  </si>
  <si>
    <t>Sede Secondaria di 1° grado "Mattei"</t>
  </si>
  <si>
    <t>MORINO</t>
  </si>
  <si>
    <t>Secondaria di 1° grado "R. Donatelli"</t>
  </si>
  <si>
    <t>TAGLIACOZZO</t>
  </si>
  <si>
    <t>Istituto comprensivo "Argoli"</t>
  </si>
  <si>
    <t>SULMONA</t>
  </si>
  <si>
    <t>Secondaria di 1° grado "Ovidio"</t>
  </si>
  <si>
    <t>CASTELLAFIUME</t>
  </si>
  <si>
    <t>Primaria Castellafiume</t>
  </si>
  <si>
    <t>VILLALAGO</t>
  </si>
  <si>
    <t>Primaria e Infanzia "L. Volpicelli"</t>
  </si>
  <si>
    <t>MASSA D'ALBE</t>
  </si>
  <si>
    <t xml:space="preserve">Primaria </t>
  </si>
  <si>
    <t>VILLAVALLELONGA</t>
  </si>
  <si>
    <t>Infanzia e Primaria</t>
  </si>
  <si>
    <t>RAIANO</t>
  </si>
  <si>
    <t>Palestra Istituto comprensivo "U. Postiglione"</t>
  </si>
  <si>
    <t>PESCINA</t>
  </si>
  <si>
    <t>Primaria e secondaria di 1° grado</t>
  </si>
  <si>
    <t>ROCCARASO</t>
  </si>
  <si>
    <t>Primaria e Infanzia</t>
  </si>
  <si>
    <t>ATELETA</t>
  </si>
  <si>
    <t>Primaria e infanzia "Corridoni" e Sec. di 1° grado "Pretilli"</t>
  </si>
  <si>
    <t>TRASACCO</t>
  </si>
  <si>
    <t>Primaria</t>
  </si>
  <si>
    <t>CERCHIO</t>
  </si>
  <si>
    <t xml:space="preserve">Infanzia </t>
  </si>
  <si>
    <t>AIELLI</t>
  </si>
  <si>
    <t>Nuovo edificio da censire</t>
  </si>
  <si>
    <t>CH</t>
  </si>
  <si>
    <t>TOLLO</t>
  </si>
  <si>
    <t>Scuola primaria "N. Nicolini"</t>
  </si>
  <si>
    <t>SAN VITO CHIETINO</t>
  </si>
  <si>
    <t xml:space="preserve">Scuola primaria </t>
  </si>
  <si>
    <t>PIZZOFERRATO</t>
  </si>
  <si>
    <t>Scuola primaria e secondaria di I grado</t>
  </si>
  <si>
    <t>POGGIOFIORITO</t>
  </si>
  <si>
    <t>Scuola per l'infanzia</t>
  </si>
  <si>
    <t>PERANO</t>
  </si>
  <si>
    <t>SAN GIOVANNI TEATINO</t>
  </si>
  <si>
    <t xml:space="preserve">Scuola Primaria </t>
  </si>
  <si>
    <t>TORNARECCIO</t>
  </si>
  <si>
    <t>VASTO</t>
  </si>
  <si>
    <t>Scuola primaria "L. Martella"</t>
  </si>
  <si>
    <t>SANTA MARIA IMBARO</t>
  </si>
  <si>
    <t>Scuola primaria "Camillo Fattore"</t>
  </si>
  <si>
    <t>BUCCHIANICO</t>
  </si>
  <si>
    <t>MONTENERODOMO</t>
  </si>
  <si>
    <t>BOMBA</t>
  </si>
  <si>
    <t>FRISA</t>
  </si>
  <si>
    <t>Scuola secondaria di primo grado</t>
  </si>
  <si>
    <t>TORREVECCHIA TEATINA</t>
  </si>
  <si>
    <t>MONTEODORISIO</t>
  </si>
  <si>
    <t>scuola dell'infanzia, primaria e secondaria di I grado</t>
  </si>
  <si>
    <t>RIPA TEATINA</t>
  </si>
  <si>
    <t>SAN BUONO</t>
  </si>
  <si>
    <t>CASALANGUIDA</t>
  </si>
  <si>
    <t>Scuola materna ed elementare "Egisto Di Croce"</t>
  </si>
  <si>
    <t>CASTIGLIONE M.MARINO</t>
  </si>
  <si>
    <t>Scuola materna, elementare e media</t>
  </si>
  <si>
    <t>PRETORO</t>
  </si>
  <si>
    <t>Scuola per l'infanzia e primaria</t>
  </si>
  <si>
    <t>Scuola infanzia Santa Lucia</t>
  </si>
  <si>
    <t>ORTONA</t>
  </si>
  <si>
    <t>Scuola dell'infanzia "S. Giuseppe"</t>
  </si>
  <si>
    <t>Scuola dell'infanzia "Gran Sasso"</t>
  </si>
  <si>
    <t>LANCIANO</t>
  </si>
  <si>
    <t>Scuola dell'infanzia "Errico D'Amico"</t>
  </si>
  <si>
    <t>Scuola primaria "Olmo di Riccio" (ospita anche 1 sez. scuola secondaria di 1° grado)</t>
  </si>
  <si>
    <t>CARUNCHIO</t>
  </si>
  <si>
    <t>ARI</t>
  </si>
  <si>
    <t>Scuola primaria "Emilio Alessandrini"</t>
  </si>
  <si>
    <t>TREGLIO</t>
  </si>
  <si>
    <t>Scuola infanzia e primaria</t>
  </si>
  <si>
    <t>SCERNI</t>
  </si>
  <si>
    <t>Scuola secondaria di I grado "Leonardo da Vinci"</t>
  </si>
  <si>
    <t>TE</t>
  </si>
  <si>
    <t>CORTINO</t>
  </si>
  <si>
    <t>Scuola Infanzia e Primaria "GiovanniXIII"</t>
  </si>
  <si>
    <t>GIULIANOVA</t>
  </si>
  <si>
    <t>Scuola Infanzia e Secondaria di Primo Grado- Succursale "V. Bindi"</t>
  </si>
  <si>
    <t>CORROPOLI</t>
  </si>
  <si>
    <t>Scuola Infanzia</t>
  </si>
  <si>
    <t>PINETO</t>
  </si>
  <si>
    <t>Scuola Primaria</t>
  </si>
  <si>
    <t>TORANO NUOVO</t>
  </si>
  <si>
    <t>CASTIGLIONE MESSER RAIMONDO</t>
  </si>
  <si>
    <t>Scuola Infanzia e Scuola Primaria</t>
  </si>
  <si>
    <t>COLLEDARA</t>
  </si>
  <si>
    <t xml:space="preserve">Scuola Infanzia e Primaria </t>
  </si>
  <si>
    <t>ALBA ADRIATICA</t>
  </si>
  <si>
    <t>Scuola Secondaria di Primo Grado</t>
  </si>
  <si>
    <t>MORRO D'ORO</t>
  </si>
  <si>
    <t>Scuola Primaria e Secondaria di Primo Grado</t>
  </si>
  <si>
    <t>SILVI</t>
  </si>
  <si>
    <t>Edificio scolastico "G. Bindi" (temporaneamente non utilizzato)</t>
  </si>
  <si>
    <t>SANT'EGIDIO ALLA VIBRATA</t>
  </si>
  <si>
    <t>Scuola Primaria "Plesso Vecchio"</t>
  </si>
  <si>
    <t>TERAMO</t>
  </si>
  <si>
    <t>Nuova Scuola Infanzia, via L. Polacchi Frazione Villa Vomano</t>
  </si>
  <si>
    <t>MOSCIANO SANT'ANGELO</t>
  </si>
  <si>
    <t>Scuola Secondaria di Primo Grado "G. Cardelli"</t>
  </si>
  <si>
    <t>Scuola Infanzia, via Brigiotti - Frazione San Niccolo a Tordino</t>
  </si>
  <si>
    <t>Scuola Infanzia, via Mattiotti Teramo</t>
  </si>
  <si>
    <t>ROSETO DEGLI ABRUZZI</t>
  </si>
  <si>
    <t xml:space="preserve">Suola Infanzia e Primaria </t>
  </si>
  <si>
    <t>Suola Infanzia e Primaria Campo a mare/S. Petronilla</t>
  </si>
  <si>
    <t>CONTROGUERRA</t>
  </si>
  <si>
    <t>Scuola Primarie e Secondaria di Primo Grado</t>
  </si>
  <si>
    <t>PE</t>
  </si>
  <si>
    <t>SPOLTORE</t>
  </si>
  <si>
    <t>Infanzia fraz. Santa Teresa</t>
  </si>
  <si>
    <t>LETTOMANOPPELLO</t>
  </si>
  <si>
    <t>CIVITAQUANA</t>
  </si>
  <si>
    <t>Primaria Infanzia e Secondaria di 1° grado "Francesco Petrarca"</t>
  </si>
  <si>
    <t>ROCCAMORICE</t>
  </si>
  <si>
    <t>Infanzia Roccamorice</t>
  </si>
  <si>
    <t>PICCIANO</t>
  </si>
  <si>
    <t>Infanzia Picciano</t>
  </si>
  <si>
    <t>SCAFA</t>
  </si>
  <si>
    <t>Secondaria di 1° grado "Buonarroti"</t>
  </si>
  <si>
    <t>TORRE DE' PASSERI</t>
  </si>
  <si>
    <t>Secondaria di 1° grado</t>
  </si>
  <si>
    <t>MONTESILVANO</t>
  </si>
  <si>
    <t>Infanzia "Marinelli"</t>
  </si>
  <si>
    <t>CAPPELLE SUL TAVO</t>
  </si>
  <si>
    <t>Scuola elementare e media (sede succursale di Montesilvano)</t>
  </si>
  <si>
    <t>CATIGNANO</t>
  </si>
  <si>
    <t>Scuola materna, elementare e media "Luigi Acquaviva"</t>
  </si>
  <si>
    <t>VILLA CELIERA</t>
  </si>
  <si>
    <t>Infanzia</t>
  </si>
  <si>
    <t xml:space="preserve">n. id </t>
  </si>
  <si>
    <t>PROVINCIA</t>
  </si>
  <si>
    <t>ENTE</t>
  </si>
  <si>
    <t>ISTITUTO</t>
  </si>
  <si>
    <t>CODICE EDIFICIO SCOLASTICO AES</t>
  </si>
  <si>
    <t>IMPORTO AMMISSIBILE</t>
  </si>
  <si>
    <t>CITTA' METROPOLITANA DI BOLOGNA</t>
  </si>
  <si>
    <t>COMUNE DI GRANAROLO</t>
  </si>
  <si>
    <t>Scuola Secondaria 1° grado “Pellegrino Matteucci”</t>
  </si>
  <si>
    <t>0370300359</t>
  </si>
  <si>
    <t>Ampliamento edificio per incremento popolazione scolastica</t>
  </si>
  <si>
    <t>COMUNE DI ARGELATO</t>
  </si>
  <si>
    <t>Scuola Secondaria di 1° grado Nicholas Green</t>
  </si>
  <si>
    <t>0370020381 </t>
  </si>
  <si>
    <t>Adeguamento sismico ed efficientamento energetico</t>
  </si>
  <si>
    <t>COMUNE DI CASTEL DI CASIO</t>
  </si>
  <si>
    <t>Scuola Infanzia e Primaria “Montessori”</t>
  </si>
  <si>
    <t>0370150085</t>
  </si>
  <si>
    <t>Ampliamento con rifunzionalizzazione edificio esistente con adeguamento sismico</t>
  </si>
  <si>
    <t>COMUNE DI CASTEL SAN PIETRO TERME</t>
  </si>
  <si>
    <t>Scuola Primaria “Sassatelli”</t>
  </si>
  <si>
    <t>0370200190</t>
  </si>
  <si>
    <t>Ampliamento con rifunzionalizzazione edificio esistente</t>
  </si>
  <si>
    <t>COMUNE DI MONGHIDORO</t>
  </si>
  <si>
    <t>I.C. di Monghidoro</t>
  </si>
  <si>
    <t xml:space="preserve"> 0370400367</t>
  </si>
  <si>
    <t>Ristrutturazione con miglioramento sismico con efficientamento energetico</t>
  </si>
  <si>
    <t>Scuola Infanzia e Primaria “Lombardo Radice”</t>
  </si>
  <si>
    <t>0370150084</t>
  </si>
  <si>
    <t>COMUNE DI CASALFIUMANESE</t>
  </si>
  <si>
    <t>Scuola Primaria “Carlo Collodi”</t>
  </si>
  <si>
    <t>0370120208</t>
  </si>
  <si>
    <t>Completamento dell'ampliamento</t>
  </si>
  <si>
    <t>COMUNE DI MARZABOTTO</t>
  </si>
  <si>
    <t>Scuola Infanzia “Walter Cardi”</t>
  </si>
  <si>
    <t>0370360751</t>
  </si>
  <si>
    <t>Scuola Secondaria 1° grado “Galileo Galilei”</t>
  </si>
  <si>
    <t>0370360752</t>
  </si>
  <si>
    <t>Scuola Infanzia Pian di Venola</t>
  </si>
  <si>
    <t>0370360105</t>
  </si>
  <si>
    <t>COMUNE DI PIANORO</t>
  </si>
  <si>
    <t>Scuola Primaria di Pianoro Vecchio</t>
  </si>
  <si>
    <t>0370470270</t>
  </si>
  <si>
    <t>Consolidamento statico e manutenzione straordinaria con adeguamento sismico</t>
  </si>
  <si>
    <t>I.C. Rastignano</t>
  </si>
  <si>
    <t>0370470373</t>
  </si>
  <si>
    <t>Consolidamento statico e manutenzione straordinaria</t>
  </si>
  <si>
    <t>COMUNE DI MALALBERGO</t>
  </si>
  <si>
    <t>Scuola Infanzia e nido Malalbergo</t>
  </si>
  <si>
    <t>0370350750</t>
  </si>
  <si>
    <t>Scuola Primaria di Altedo e Secondaria di 1° grado “Garibaldi”</t>
  </si>
  <si>
    <t>0370350334</t>
  </si>
  <si>
    <t>Miglioramento sismico della palestra</t>
  </si>
  <si>
    <t>COMUNE DI OZZANO EMILIA</t>
  </si>
  <si>
    <t>Scuola Infanzia e Primaria “Cesare Gnudi”</t>
  </si>
  <si>
    <t>0370460077</t>
  </si>
  <si>
    <t>Miglioramento statico</t>
  </si>
  <si>
    <t>COMUNE DI ZOLA PREDOSA</t>
  </si>
  <si>
    <t>Scuola Infanzia “Theodoli”</t>
  </si>
  <si>
    <t>0370600109</t>
  </si>
  <si>
    <t>Miglioramento sismico e adeguamento prevenzione incendi</t>
  </si>
  <si>
    <t>COMUNE DI MONTE SAN PIETRO</t>
  </si>
  <si>
    <t>Scuola Primaria di Calderino</t>
  </si>
  <si>
    <t>0370420259</t>
  </si>
  <si>
    <t>Demolizione e ricostruzione su altro sedime di nuovo edificio, in prossimità del vecchio fabbricato.</t>
  </si>
  <si>
    <t>COMUNE DI FONTANELICE</t>
  </si>
  <si>
    <t>Scuola Infanzia e nido via VIII Dicembre</t>
  </si>
  <si>
    <t>0370260039</t>
  </si>
  <si>
    <t>Ampliamento nel rispetto delle norme sismiche</t>
  </si>
  <si>
    <t>COMUNE DI DOZZA</t>
  </si>
  <si>
    <t>Scuola Secondaria 1° grado “Aldo Moro”</t>
  </si>
  <si>
    <t>0370250350</t>
  </si>
  <si>
    <t>Scuola Primaria “Giovanni Falcone”</t>
  </si>
  <si>
    <t>0370020279</t>
  </si>
  <si>
    <t>COMUNE DI MEDICINA</t>
  </si>
  <si>
    <t>Scuola Secondaria 1° grado “Simoni”</t>
  </si>
  <si>
    <t>0370370364</t>
  </si>
  <si>
    <t>Adeguamento prevenzione incendi della palestra, miglioramento/adeguamento sismico mediante anche demolizione e ricostruzione con eventuale integrazione di finanziamento da parte del Comune</t>
  </si>
  <si>
    <t>Scuola Primaria di Marzabotto</t>
  </si>
  <si>
    <t>0370360903</t>
  </si>
  <si>
    <t>Costruzione nuova palestra</t>
  </si>
  <si>
    <t>COMUNE DI SAN LAZZARO DI SAVENA</t>
  </si>
  <si>
    <t>Nuovo Polo scolastico</t>
  </si>
  <si>
    <t>0370540285</t>
  </si>
  <si>
    <t>Ampliamento e riqualificazione dell'ambito scolastico-sportivo compreso tra le Vie Kennedy, Wolf, Papa Giovanni XXIII-1^ Stralcio Ampliamento e rifunzionalizzazione di un polo scolastico comprensivo di 4 sezioni di Scuola Primaria</t>
  </si>
  <si>
    <t>COMUNE DI CASTENASO</t>
  </si>
  <si>
    <t>Scuola Secondaria 1° grado “Gozzadini”</t>
  </si>
  <si>
    <t>nuova costruzione sostituisce il 0370210353</t>
  </si>
  <si>
    <t>COMUNE DI CASTEL MAGGIORE</t>
  </si>
  <si>
    <t>Scuola Primaria “Filippo Bassi”</t>
  </si>
  <si>
    <t>0370190185</t>
  </si>
  <si>
    <t>Intervento di miglioramento sismico</t>
  </si>
  <si>
    <t>COMUNE DI SASSO MARCONI</t>
  </si>
  <si>
    <t>Scuola Secondaria 1° grado</t>
  </si>
  <si>
    <t>N.C.</t>
  </si>
  <si>
    <t>Scuola Primaria di Borgonuovo</t>
  </si>
  <si>
    <t>0370570389</t>
  </si>
  <si>
    <t>Manutenzione straordinaria con miglioramento sismico</t>
  </si>
  <si>
    <t>COMUNE DI ANZOLA DELL'EMILIA</t>
  </si>
  <si>
    <t>Scuola Secondaria 1° grado “Pascoli”</t>
  </si>
  <si>
    <t>370010337</t>
  </si>
  <si>
    <t>Manutenzione straordinaria con risanamento strutturale</t>
  </si>
  <si>
    <t>COMUNE DI SAN GIORGIO DI PIANO</t>
  </si>
  <si>
    <t>I.C. San Giorgio di Piano</t>
  </si>
  <si>
    <t>Messa in sicurezza e miglioramento funzionale</t>
  </si>
  <si>
    <t>Opere di miglioramento sismico</t>
  </si>
  <si>
    <t>COMUNE DI BUDRIO</t>
  </si>
  <si>
    <t>Scuola Secondaria 1° grado “Filopanti”</t>
  </si>
  <si>
    <t>COMUNE DI MOLINELLA</t>
  </si>
  <si>
    <t>Scuola Primaria e Sec. Di 1° grado S. Ferrari”</t>
  </si>
  <si>
    <t>Messa in sicurezza statica e sismica dell'edificio</t>
  </si>
  <si>
    <t>FORLI' - CESENA</t>
  </si>
  <si>
    <t>COMUNE DI RONCOFREDDO</t>
  </si>
  <si>
    <t>Scuola primaria "L. Mariani" - Scuola secondaria di 1° grado "R. Comandini"</t>
  </si>
  <si>
    <t>0400370326</t>
  </si>
  <si>
    <t xml:space="preserve">MESSA IN SICUREZZA ADEGUAMENTO SISMICO RIPRISTINO E MANTENIMENTO FUNZIONALITA' DELL'EDIFICIO SCOLASTICO  EFFICENTAMENTO ENERGETICO </t>
  </si>
  <si>
    <t>COMUNE DI GATTEO</t>
  </si>
  <si>
    <t>Scuola Primaria "M. Moretti"
Scuola d'Infanzia "Girasole"</t>
  </si>
  <si>
    <t>0400160295</t>
  </si>
  <si>
    <t>MESSA IN SICUREZZA ADEGUAMENTO SISMICO 
RIPRISTINO E MANTENIMENTO FUNZIONALITA' DELL'EDIFICIO SCOLASTICO
MIGLIORAMENTO FUNZIONALE</t>
  </si>
  <si>
    <t>COMUNE DI MODIGLIANA</t>
  </si>
  <si>
    <t>Nuova scuola dell'infanzia</t>
  </si>
  <si>
    <t>NUOVA COSTRUZIONE EDIFICIO SCOLASTICO</t>
  </si>
  <si>
    <t>COMUNE DI MONTIANO</t>
  </si>
  <si>
    <t>Scuola dell'infanzia "Le Colline"</t>
  </si>
  <si>
    <t>0400280035</t>
  </si>
  <si>
    <t>COMUNE DI MERCATO SARACENO</t>
  </si>
  <si>
    <t>Scuola Primaria "A.Ricchi"</t>
  </si>
  <si>
    <t>0400200224</t>
  </si>
  <si>
    <t>MESSA IN SICUREZZA ADEGUAMENTO SISMICO RIPRISTINO E MANTENIMENTO FUNZIONALITA' DELL'EDIFICIO SCOLASTICO E DI PALESTRA SCOLASTICA EFFICENTAMENTO ENERGETICO MIGLIORAMENTO FUNZIONALE</t>
  </si>
  <si>
    <t>COMUNE DI CESENA</t>
  </si>
  <si>
    <t>Scuola primaria "B. Munari"</t>
  </si>
  <si>
    <t>0400070030</t>
  </si>
  <si>
    <t>ADEGUAMENTO SISMICO EFFICENTAMENTO ENERGETICO</t>
  </si>
  <si>
    <t>COMUNE DI CESENATICO</t>
  </si>
  <si>
    <t>Nuova scuola elementare Viale Torino</t>
  </si>
  <si>
    <t>COMUNE DI CIVITELLA DI ROMAGNA</t>
  </si>
  <si>
    <t>Istituto comprensivo di Civitella di Romagna - scuola secondaria di 1° grado "Don Milani" e scuola primaria "De Amicis" di Cusercoli</t>
  </si>
  <si>
    <t>0400090065
0400090219</t>
  </si>
  <si>
    <t>MESSA IN SICUREZZA ADEGUAMENTO SISMICO RIRPISTINO E MANTENIMENTO FUNZIONALITA' DELL'EDIFICIO SCOLASTICO E DI PALESTRA SCOLASTICA EFFICENTAMENTO ENERGETICO MIGLIORAMENTO FUNZIONALE - 2 STRALCIO</t>
  </si>
  <si>
    <t>COMUNE DI FORLI'</t>
  </si>
  <si>
    <t>Scuola Media San Martino in Strada</t>
  </si>
  <si>
    <t>COMUNE DI SAN MAURO PASCOLI</t>
  </si>
  <si>
    <t>Scuola elementare "M. Montessori"</t>
  </si>
  <si>
    <t>0400410297</t>
  </si>
  <si>
    <t xml:space="preserve">ADEGUAMENTO SISMICO </t>
  </si>
  <si>
    <t>COMUNE DI BORGHI</t>
  </si>
  <si>
    <t>Scuola dell'infanzia di Borghi</t>
  </si>
  <si>
    <t>0400040300</t>
  </si>
  <si>
    <t>MESSA IN SICUREZZA ADEGUAMENTO SISMICO EFFICENTAMENTO ENERGETICO NUOVA COSTRUZIONE (AMPLIAMENTO)</t>
  </si>
  <si>
    <t>COMUNE DI GALEATA</t>
  </si>
  <si>
    <t>Edificio che ospita la Scuola secondaria di 1° grado "Flavio Biondo" e Scuola secondaria di 2° grado IPSIA "U. Comandini"</t>
  </si>
  <si>
    <t>0400140371</t>
  </si>
  <si>
    <t>MESSA IN SICUREZZA ADEGUAMENTO SISMICO RIRPISTINO E MANTENIMENTO FUNZIONALITA' DELL'EDIFICIO SCOLASTICO  EFFICENTAMENTO ENERGETICO MIGLIORAMENTO FUNZIONALE</t>
  </si>
  <si>
    <t>Scuola primaria "Livio Tempesta"</t>
  </si>
  <si>
    <t>0400120140</t>
  </si>
  <si>
    <t>ADEGUAMENTO SISMICO RIRPISTINO E MANTENIMENTO FUNZIONALITA' DELL'EDIFICIO SCOLASTICO E DI PALESTRA SCOLASTICA MIGLIORAMENTO FUNZIONALE</t>
  </si>
  <si>
    <t>FERRARA</t>
  </si>
  <si>
    <t>Comune di Cento</t>
  </si>
  <si>
    <t>Scuola primaria Renazzo</t>
  </si>
  <si>
    <t>0380040053</t>
  </si>
  <si>
    <t>Nuova scuola</t>
  </si>
  <si>
    <t>Comune di Ferrara</t>
  </si>
  <si>
    <t>Primaria Govoni</t>
  </si>
  <si>
    <t>0380080098 </t>
  </si>
  <si>
    <t>Messa in sicurezza generale, Adeguamento sismico, efficientamento energetico, presenza di verifica vulnerabilità</t>
  </si>
  <si>
    <t>Secondaria di 2° grado S. Bartolomeo</t>
  </si>
  <si>
    <t>0380080185</t>
  </si>
  <si>
    <t>Comune di Portomaggiore</t>
  </si>
  <si>
    <t>Primaria Montessori</t>
  </si>
  <si>
    <t xml:space="preserve"> 0380190138</t>
  </si>
  <si>
    <t>Primaria e palestra G. Leopardi</t>
  </si>
  <si>
    <t>» 0380080346_ 347 palestra</t>
  </si>
  <si>
    <t>Primaria Bruno Ciari, via Comacchio Cocomaro</t>
  </si>
  <si>
    <t>0380080088</t>
  </si>
  <si>
    <t>Comune di Argenta</t>
  </si>
  <si>
    <t>Secondaria 2° grado Argenta, via XVIII Aprile 1947, 2</t>
  </si>
  <si>
    <t>0380010153</t>
  </si>
  <si>
    <t>Messa in sicurezza generale, Adeguamento sismico,  presenza di verifica vulnerabilità, Intervento di verifica</t>
  </si>
  <si>
    <t xml:space="preserve">Infanzia e primaria Filo, via Oca Pisana  e via Risorgimento </t>
  </si>
  <si>
    <t>0380010002</t>
  </si>
  <si>
    <t>Infanzia Ospital Monacale</t>
  </si>
  <si>
    <t>Comune di Jolanda di Savoia</t>
  </si>
  <si>
    <t>Istituto Don Chendi, infanzia, primaria, media</t>
  </si>
  <si>
    <t>0380100022</t>
  </si>
  <si>
    <t>Comune di Tresigallo</t>
  </si>
  <si>
    <t>Istituto comprensivo Don Chendi - Media Franceschini</t>
  </si>
  <si>
    <t>Comune di Vigarano mainarda</t>
  </si>
  <si>
    <t>Infanzia Rodari</t>
  </si>
  <si>
    <t>0380220033</t>
  </si>
  <si>
    <t>Messa in sicurezza generale, Adeguamento sismico, efficientamento energetico, presenza di verifica vulnerabilità, intervento di verifica</t>
  </si>
  <si>
    <t>Comune di Comacchio</t>
  </si>
  <si>
    <t>Primaria Caiazzo Porto Garibaldi</t>
  </si>
  <si>
    <t>0380060066</t>
  </si>
  <si>
    <t>Messa in sicurezza generale, Adeguamento sismico, presenza di verifica vulnerabilità</t>
  </si>
  <si>
    <t>Comune di Codigoro</t>
  </si>
  <si>
    <t>Primaria Biolcati Codigoro</t>
  </si>
  <si>
    <t>0380050061</t>
  </si>
  <si>
    <t xml:space="preserve"> Adeguamento sismico, presenza di verifica vulnerabilità</t>
  </si>
  <si>
    <t>Comune di Goro</t>
  </si>
  <si>
    <t>Primaria e media Goro,  - Via MARTIRI DELLA MACCHININA 16 (via cavicchini)</t>
  </si>
  <si>
    <t>0380250189</t>
  </si>
  <si>
    <t>Messa in sicurezza generale, Adeguamento sismico, efficientamento energetico, intervento di verifica vulnerabilità</t>
  </si>
  <si>
    <t>infanzia  Goro,  Via MARTIRI DELLA MACCHININA 5 (via cavicchini)</t>
  </si>
  <si>
    <t xml:space="preserve"> 0380250028 -</t>
  </si>
  <si>
    <t>infanzia, primaria e secondaria di 2° grado Pontelangorino</t>
  </si>
  <si>
    <t xml:space="preserve"> 0380050363</t>
  </si>
  <si>
    <t>Adeguamento sismico, presenza di verifica vulnerabilità</t>
  </si>
  <si>
    <t>Comune di Fiscaglia</t>
  </si>
  <si>
    <t>Primaria Massa Fiscaglia</t>
  </si>
  <si>
    <t>0380270190</t>
  </si>
  <si>
    <t>Comune di Copparo</t>
  </si>
  <si>
    <t>Primaria Marchesi Copparo</t>
  </si>
  <si>
    <t>0380070068</t>
  </si>
  <si>
    <t>Adeguamento sismico, intervento di verifica vulnerabilità</t>
  </si>
  <si>
    <t>MODENA</t>
  </si>
  <si>
    <t>Comune di Mirandola</t>
  </si>
  <si>
    <t>Scuola d'infanzia di via Poma</t>
  </si>
  <si>
    <t>0360220589</t>
  </si>
  <si>
    <t>adeguamento alla normativa antisismica</t>
  </si>
  <si>
    <t>Comune di Maranello</t>
  </si>
  <si>
    <t>Scuola d'infanzia J. Da Gorzano</t>
  </si>
  <si>
    <t>0360191234</t>
  </si>
  <si>
    <t>costruzione di un nuovo corpo di fabbrica e demolizione di quello esistente (ex scuola elementare) – 1° stralcio</t>
  </si>
  <si>
    <t>Comune di Pavullo n. Frignano</t>
  </si>
  <si>
    <t>Scuola primaria A. Corsini (Verica)</t>
  </si>
  <si>
    <t>0360300213</t>
  </si>
  <si>
    <t>ampliamento edificio scolastico</t>
  </si>
  <si>
    <t>Scuola d'infanzia Montessori</t>
  </si>
  <si>
    <t>0360220043</t>
  </si>
  <si>
    <t>interventi di adeguamento alla normativa antisismica</t>
  </si>
  <si>
    <t>Comune di Marano s.Panaro</t>
  </si>
  <si>
    <t>Scuola d'infanzia C. Collodi</t>
  </si>
  <si>
    <t>0360201234</t>
  </si>
  <si>
    <t>Comune di Vignola</t>
  </si>
  <si>
    <t>Nuovo Polo Scolastico Scuola Sec. Di 1° grado via S. D'Acquisto – 2° stralcio</t>
  </si>
  <si>
    <t>0360460319</t>
  </si>
  <si>
    <t>costruzione nuova Scuola secondaria di 1° grado - II° stralcio</t>
  </si>
  <si>
    <t>Comune di Castelvetro di M.</t>
  </si>
  <si>
    <t>Scuola Secondaria di 1° grado A. Frank</t>
  </si>
  <si>
    <t>036080284</t>
  </si>
  <si>
    <t>Ampliamento della scuola attraverso la costruzione di n. 4 nuove aule e corridoio al 1° piano</t>
  </si>
  <si>
    <t>Comune di Prignano sulla Secchia</t>
  </si>
  <si>
    <t>scuola primaria Don Pifferi di Pigneto</t>
  </si>
  <si>
    <t>0360330803</t>
  </si>
  <si>
    <t>nuova costruzione</t>
  </si>
  <si>
    <t>Comune di Nonantola</t>
  </si>
  <si>
    <t>Scuola d'infanzia Don Beccari</t>
  </si>
  <si>
    <t>0360271234</t>
  </si>
  <si>
    <t>Comune di Formigine</t>
  </si>
  <si>
    <t>scuola secondaria di 1° grado Fiori</t>
  </si>
  <si>
    <t>0360150294</t>
  </si>
  <si>
    <t>interventi di messa in sicurezza e adeguamento alla normativa antisismica – 2° stralcio</t>
  </si>
  <si>
    <t>Comune di Spilamberto</t>
  </si>
  <si>
    <t>Scuola d'infanzia Don Bondi e G. Rodari, scuola primaria M.A. Trenti Carmelina</t>
  </si>
  <si>
    <t>0360450083 – '0360450250</t>
  </si>
  <si>
    <t>interventi di adeguamento sismico, sostituzione serramenti, isolamento termico, installazione di valvole termostatiche e sostituzione del generatore di calore</t>
  </si>
  <si>
    <t>ristrutturazione scuola materna - 2° stralcio</t>
  </si>
  <si>
    <t>scuola d'infanzia Don Andrea Placido Ansaloni</t>
  </si>
  <si>
    <t>0360270051</t>
  </si>
  <si>
    <t>Scuola d'infanzia Don Luigi Milani</t>
  </si>
  <si>
    <t>0360270050</t>
  </si>
  <si>
    <t>scuola secondaria di 1° grado D. Alighieri</t>
  </si>
  <si>
    <t>0360270303</t>
  </si>
  <si>
    <t>ampliamento palestra</t>
  </si>
  <si>
    <t>Comune di Castelfranco Emilia</t>
  </si>
  <si>
    <t>Scuola primaria Marconi  - scuola secondaria di 1° grado Marconi</t>
  </si>
  <si>
    <t>0360060148</t>
  </si>
  <si>
    <t>ristrutturazione edificio con messa in sicurezza e adeguamento sismico, funzionale ed energetico</t>
  </si>
  <si>
    <t>Comune di Ravarino</t>
  </si>
  <si>
    <t>Scuola secondaria di 1° grado Ravarino</t>
  </si>
  <si>
    <t>0360340150</t>
  </si>
  <si>
    <t>nuova costruzione scuola primaria</t>
  </si>
  <si>
    <t>ampliamento per realizzazione laboratori</t>
  </si>
  <si>
    <t>Comune di Bastiglia</t>
  </si>
  <si>
    <t>Scuola Primaria Mazzini</t>
  </si>
  <si>
    <t>0360010098</t>
  </si>
  <si>
    <t>Comune di Zocca</t>
  </si>
  <si>
    <t>Scuola Primaria Lenzi</t>
  </si>
  <si>
    <t>0360470093</t>
  </si>
  <si>
    <t>Comune di Montecreto</t>
  </si>
  <si>
    <t>Scuola primaria Marconi</t>
  </si>
  <si>
    <t>0360240080</t>
  </si>
  <si>
    <t>Messa in sicurezza e miglioramento sismico e funzionale</t>
  </si>
  <si>
    <t>Comune di Fiumalbo</t>
  </si>
  <si>
    <t>Scuola Primaria Fiumalbo Centro e Scuola Secondaria di Primo Grado Pedrazzoli - Fiumalbo</t>
  </si>
  <si>
    <t>0360140216</t>
  </si>
  <si>
    <t>Secondo Stralcio Nuovo Edificio Scolastico</t>
  </si>
  <si>
    <t>Comune di San Prospero</t>
  </si>
  <si>
    <t>Scuola Primaria di San Prospero</t>
  </si>
  <si>
    <t>0360390160</t>
  </si>
  <si>
    <t>Ampliamento per  costruzione mensa scolastica</t>
  </si>
  <si>
    <t>Comune di Modena</t>
  </si>
  <si>
    <t>Scuola Primaria Giovanni Pascoli</t>
  </si>
  <si>
    <t>0360230101</t>
  </si>
  <si>
    <t>Comune di Soliera</t>
  </si>
  <si>
    <t>Scuola d' Infanzia L.A. Muratori</t>
  </si>
  <si>
    <t>0360440082</t>
  </si>
  <si>
    <t>Comune di Montefiorino</t>
  </si>
  <si>
    <t>Scuola Primaria Matilde di Canossa</t>
  </si>
  <si>
    <t>0360250199</t>
  </si>
  <si>
    <t>Ristrutturazione a fini di adeguamento sismico  del corpo centrale dell'edificio</t>
  </si>
  <si>
    <t>Comune di Fanano</t>
  </si>
  <si>
    <t>Scuola Secondaria di Primo Grado Giovanni XXIII</t>
  </si>
  <si>
    <t>0360110244</t>
  </si>
  <si>
    <t>Ristrutturazione ai fini del miglioramento sismico, messa in sicurezza ed efficientamento energetico</t>
  </si>
  <si>
    <t>Comune di Prignano s/S</t>
  </si>
  <si>
    <t>Scuola Primaria Berti</t>
  </si>
  <si>
    <t>0360330234</t>
  </si>
  <si>
    <t>Consolidamento Strutturale</t>
  </si>
  <si>
    <t>Comune di Pievepelago</t>
  </si>
  <si>
    <t xml:space="preserve"> Scuola Primaria Ferrari,  Scuola Secondaria di Primo Grado Pedrazzoli e Scuola Secondaria di Secondo grado Cavazzi</t>
  </si>
  <si>
    <t>0360310216</t>
  </si>
  <si>
    <t>Completamento lavori di ristrutturazione edilizia, messa in sicurezza della palestra</t>
  </si>
  <si>
    <t>PARMA</t>
  </si>
  <si>
    <t>Comune di Noceto</t>
  </si>
  <si>
    <t>scuola primaria L.e M. Aimi</t>
  </si>
  <si>
    <t>0340250149</t>
  </si>
  <si>
    <t>messa in sicurezza generale edificio parzialmente non adeguato, adeguamento sismico edificio parzialmente non adeguato, ripristino e mantenimento funzionalità porzione edificio, efficientamento energetico</t>
  </si>
  <si>
    <t>Comune di Busseto</t>
  </si>
  <si>
    <t>IC Busseto secondaria primo grado</t>
  </si>
  <si>
    <t>0340070100</t>
  </si>
  <si>
    <t>adeguamento sismico edificio non adeguato</t>
  </si>
  <si>
    <t>Comune di Polesine Parmense</t>
  </si>
  <si>
    <t>primaria Rastelli</t>
  </si>
  <si>
    <t>0340500019</t>
  </si>
  <si>
    <t>messa sicurezza generale edificio non adeguato,  adeguamento sismico edificio non adeguato,  ripristino e mantenimento funzionalità porzione edificio II stralcio</t>
  </si>
  <si>
    <t>Comune di Varsi</t>
  </si>
  <si>
    <t>IC Val Ceno  infanzia primaria sec.I grado</t>
  </si>
  <si>
    <t>0340460189</t>
  </si>
  <si>
    <t>Comune di Medesano</t>
  </si>
  <si>
    <t>primaria Varano Marchesi</t>
  </si>
  <si>
    <t>0340200158</t>
  </si>
  <si>
    <t>Comune di Neviano degli Arduini</t>
  </si>
  <si>
    <t>polo scolastico infanzia e primaria</t>
  </si>
  <si>
    <t>0340240046</t>
  </si>
  <si>
    <t>messa in sicurezza generale edificio parzialmente non adeguato,  adeguamento sismico, miglioramento funzionale</t>
  </si>
  <si>
    <t>Comune di Solignano</t>
  </si>
  <si>
    <t>IC Fornovo primaria e sec.I grado</t>
  </si>
  <si>
    <t>0340350037</t>
  </si>
  <si>
    <t>messa in sicurezza palestra, efficentamente energetico palestra, adeguamento sismico</t>
  </si>
  <si>
    <t>Comune di Collecchio</t>
  </si>
  <si>
    <t>IC Collecchio primaria "G.Verdi"</t>
  </si>
  <si>
    <t>0340090194</t>
  </si>
  <si>
    <t xml:space="preserve">messa in sicurezza generale edificio parzialmente non adeguato, adeguamento sismico edificio non adeguato, ripristino e mantenimento funzionalità intero edificio e palestra, efficientamento energetico, miglioramento funzionale </t>
  </si>
  <si>
    <t>Comune di Parma</t>
  </si>
  <si>
    <t xml:space="preserve">primaria Anna Frank e infanzia Sergio Neri </t>
  </si>
  <si>
    <t>0340270005</t>
  </si>
  <si>
    <t>nuovo edificio palestra e miglioramento sismico miglioramento energetico III stralcio</t>
  </si>
  <si>
    <t>polo scolastico Bazzano primaria</t>
  </si>
  <si>
    <t>nuova costruzione palestra e efficientamento energetico miglioramento funzionale</t>
  </si>
  <si>
    <t>Comune di Fidenza</t>
  </si>
  <si>
    <t xml:space="preserve">Secondaria I grado Zani, </t>
  </si>
  <si>
    <t>0340140384</t>
  </si>
  <si>
    <t>messa in sicurezza generale edificio parzialmente non adeguato, adeguamento sismico edificio parzialemtne non adeguato,  ripristino e mantenimento funzionalità intero edificio II stralcio</t>
  </si>
  <si>
    <t>Comune di Sala Baganza</t>
  </si>
  <si>
    <t>secondaria di I grado F.Maestri</t>
  </si>
  <si>
    <t>0340310196</t>
  </si>
  <si>
    <t>messa sicurezza generale in edificio parzialmente non adeguato, adeguamento sismico edificio non adeguato</t>
  </si>
  <si>
    <t xml:space="preserve">Comune di Sala Baganza </t>
  </si>
  <si>
    <t>infanzia Balbi Carrega/primaria A. Maestri</t>
  </si>
  <si>
    <t>0340310117</t>
  </si>
  <si>
    <t>adeguamento infanzia Balbi Carrega e superamento barriere architettoniche primaria A. Maestri</t>
  </si>
  <si>
    <t>Comune di San Secondo Parmense</t>
  </si>
  <si>
    <t>primaria Corridoni</t>
  </si>
  <si>
    <t>0340330162</t>
  </si>
  <si>
    <t>Comune di Fornovo Taro</t>
  </si>
  <si>
    <t>Infanzia di Riccò</t>
  </si>
  <si>
    <t>0340170036</t>
  </si>
  <si>
    <t xml:space="preserve">adeguamento strutturale, impiantistico ed efficentamento energetico </t>
  </si>
  <si>
    <t>Comune di Colorno</t>
  </si>
  <si>
    <t>IC Colorno palestra media Belloni</t>
  </si>
  <si>
    <t>0340100255</t>
  </si>
  <si>
    <t>riqualificazione palestra capoluogo</t>
  </si>
  <si>
    <t>IC Busseto sec.I grado</t>
  </si>
  <si>
    <t>adeguamento edificio</t>
  </si>
  <si>
    <t>Comune di Varano de' Melegari</t>
  </si>
  <si>
    <t xml:space="preserve">Istituto Comprensivo  infanzia </t>
  </si>
  <si>
    <t>0340450038</t>
  </si>
  <si>
    <t xml:space="preserve"> ripristino e mantenimento funzionalità palestra su porzione, efficientamento energetico</t>
  </si>
  <si>
    <t>Comune di Felino</t>
  </si>
  <si>
    <t>IC Felino polo scolastico primaria  Rita Levi Montalcini - mensa</t>
  </si>
  <si>
    <t>0340130115</t>
  </si>
  <si>
    <t>nuovo edificio mensa</t>
  </si>
  <si>
    <t>Comune di Fontevivo</t>
  </si>
  <si>
    <t>IC Fontanellato Fontevivo primaria sec.I grado Fontevivo</t>
  </si>
  <si>
    <t>0340160150</t>
  </si>
  <si>
    <t>miglioramento sismico della palestra scolastica</t>
  </si>
  <si>
    <t>Comune di Pellegrino Parmense</t>
  </si>
  <si>
    <t>infanzia primaria secondaria I grado Rastelli</t>
  </si>
  <si>
    <t>0340280138</t>
  </si>
  <si>
    <t xml:space="preserve">messa in sicurezza generale </t>
  </si>
  <si>
    <t>0340140394</t>
  </si>
  <si>
    <t>riqualificazione e adeguamento scuola Zoni</t>
  </si>
  <si>
    <t>Comune di Calestano</t>
  </si>
  <si>
    <t>IC Felino primaria Calestano "Ollari Verti"</t>
  </si>
  <si>
    <t>0340080119</t>
  </si>
  <si>
    <t xml:space="preserve">messa in sicurezza </t>
  </si>
  <si>
    <t>PIACENZA</t>
  </si>
  <si>
    <t>Comune di Gropparello</t>
  </si>
  <si>
    <t>Istituto comprensivo “Marenghi”</t>
  </si>
  <si>
    <t>0330250076</t>
  </si>
  <si>
    <t>Messa in sicurezza e adeguamento sismico</t>
  </si>
  <si>
    <t>Comune di Gossolengo</t>
  </si>
  <si>
    <t>Scuola primaria di Gossolengo</t>
  </si>
  <si>
    <t>0330230001</t>
  </si>
  <si>
    <t>Messa in sicurezza – NUOVA COSTRUZIONE</t>
  </si>
  <si>
    <t>Comune di Farini</t>
  </si>
  <si>
    <t>Istituto comprensivo “Stefano Bruzzi”</t>
  </si>
  <si>
    <t>0330190032</t>
  </si>
  <si>
    <t>Comune di Caorso</t>
  </si>
  <si>
    <t>Scuola secondaria di 1° grado “Buonarroti”</t>
  </si>
  <si>
    <t>0330100154</t>
  </si>
  <si>
    <t>Comune di Fiorenzuola d'Arda</t>
  </si>
  <si>
    <t>Scuola primaria “San Giovanni Bosco”</t>
  </si>
  <si>
    <t>0330210035 0330210094</t>
  </si>
  <si>
    <t>Messa in sicurezza – SISMICA</t>
  </si>
  <si>
    <t>Comune di Castel San Giovanni</t>
  </si>
  <si>
    <t>Scuola secondaria 1° grado “Mazzini”</t>
  </si>
  <si>
    <t>0330130145</t>
  </si>
  <si>
    <t>Cadeo</t>
  </si>
  <si>
    <t>Istituto comprensivo di Cadeo e Pontenure “Ugo Amaldi”</t>
  </si>
  <si>
    <t>0330070143 03300070047</t>
  </si>
  <si>
    <t>Messa in sicurezza – Adeguamento sismico</t>
  </si>
  <si>
    <t>Agazzano</t>
  </si>
  <si>
    <t>Scuola Primaria “Paolo Costa”</t>
  </si>
  <si>
    <t>0330010068</t>
  </si>
  <si>
    <t>Alseno</t>
  </si>
  <si>
    <t>Scuola primaria di Alseno</t>
  </si>
  <si>
    <t>0330020080</t>
  </si>
  <si>
    <t>Carpaneto Piacentino</t>
  </si>
  <si>
    <t>Scuola Primaria “Amaldi”</t>
  </si>
  <si>
    <t>0330110074</t>
  </si>
  <si>
    <t>Nuova Palestra</t>
  </si>
  <si>
    <t>Borgonovo Val Tidone</t>
  </si>
  <si>
    <t>Istituto comprensivo di Borgonovo e Ziano</t>
  </si>
  <si>
    <t>0330060020 0330060010</t>
  </si>
  <si>
    <t>Messa in sicurezza sismica</t>
  </si>
  <si>
    <t>Unione dei Comuni Valle del Tidone</t>
  </si>
  <si>
    <t>Scuola dell'Infanzia di Nibbiano</t>
  </si>
  <si>
    <t>0330290021</t>
  </si>
  <si>
    <t>Gragnano Trebbiense</t>
  </si>
  <si>
    <t>Scuola primaria “Galileo Galilei” e secondaria di 1° Grado.</t>
  </si>
  <si>
    <t>0330240095 0330240150</t>
  </si>
  <si>
    <t>Castelvetro Piacentino</t>
  </si>
  <si>
    <t>Scuola Primaria “Woityla” e Secondaria di 1° Grado “Ungaretti”</t>
  </si>
  <si>
    <t>0330140148</t>
  </si>
  <si>
    <t>Castell'arquato</t>
  </si>
  <si>
    <t>Scuola primaria “Illica”</t>
  </si>
  <si>
    <t>0330120078</t>
  </si>
  <si>
    <t>Nuovo edificio scolastico</t>
  </si>
  <si>
    <t>Scuola primaria di Trevozzo</t>
  </si>
  <si>
    <t>0330290070</t>
  </si>
  <si>
    <t>RAVENNA</t>
  </si>
  <si>
    <t xml:space="preserve">Comune di Solarolo </t>
  </si>
  <si>
    <t>Scuola Primaria Pezzani</t>
  </si>
  <si>
    <t>0390180107</t>
  </si>
  <si>
    <t xml:space="preserve">Comune di Casola Valsenio </t>
  </si>
  <si>
    <t>Scuola dell'infanzia Sant'Apollinare</t>
  </si>
  <si>
    <t>0390050047</t>
  </si>
  <si>
    <t>Miglioramento sismico  – 2°stralcio</t>
  </si>
  <si>
    <t>Miglioramento sismico  – 3°stralcio</t>
  </si>
  <si>
    <t>COMUNE DI RAVENNA</t>
  </si>
  <si>
    <t>SCUOLA PRIMARIA "G. GARIBALDI"</t>
  </si>
  <si>
    <t>0390140055</t>
  </si>
  <si>
    <t>INTERVENTO DI MIGLIORAMENTO SISMICO PRESSO SCUOLA PRIMARIA "G. GARIBALDI"</t>
  </si>
  <si>
    <t>Comune di Bagnacavallo</t>
  </si>
  <si>
    <t>SCUOLA PRIMARIA “F.BERTI”</t>
  </si>
  <si>
    <t>0390020500</t>
  </si>
  <si>
    <t>Sismica</t>
  </si>
  <si>
    <t>Comune di Fusignano</t>
  </si>
  <si>
    <t>SCUOLA SECONDARIA DI II GRADO “T.EMALDI”</t>
  </si>
  <si>
    <t>0390110191</t>
  </si>
  <si>
    <t>SCUOLA PRIMARIA E SECONDARIA 1° GRADO DI S.P. IN CAMPIANO</t>
  </si>
  <si>
    <t>0390140087</t>
  </si>
  <si>
    <t>INTERVENTO DI MIGLIORAMENTO SISMICO PRESSO SCUOLA PRIMARIA E SECONDARIA 1° GRADO DI S.P. IN CAMPIANO</t>
  </si>
  <si>
    <t>Comune di Conselice</t>
  </si>
  <si>
    <t>SCUOLA SECONDARIA DI I GRADO “E.F.FORESTI”</t>
  </si>
  <si>
    <t>0390080182</t>
  </si>
  <si>
    <t>COMUNE DI CERVIA</t>
  </si>
  <si>
    <t>PLESSO SCOLASTICO PASCOLI ALESSANDRINI</t>
  </si>
  <si>
    <t>0390070027</t>
  </si>
  <si>
    <t>INTERVENTO DI MIGLIORAMENTO SISMICO PLESSO SCOLASTICO “PASCOLI ALESSANDRINI” – PIANO PRIMO OPERE DI COMPLETAMENTO -</t>
  </si>
  <si>
    <t>COMUNE DI RUSSI</t>
  </si>
  <si>
    <t>SCUOLA PRIMARIA "A. LAMA"</t>
  </si>
  <si>
    <t>0390160154</t>
  </si>
  <si>
    <t>COMPLETAMENTO DELL' INTERVENTO DI MIGLIORAMENTO SISMICO CON SISTEMAZIONE DEI PAVIMENTI E DELLE FINITURE INTERNE NELLA SCUOLA LAMA A RUSSI</t>
  </si>
  <si>
    <t xml:space="preserve">Comune di Riolo Terme </t>
  </si>
  <si>
    <t>Scuola primaria “G. Pascoli”</t>
  </si>
  <si>
    <t>0390150152</t>
  </si>
  <si>
    <t xml:space="preserve">Miglioramento sismico </t>
  </si>
  <si>
    <t>Scuola secondaria di 1° grado  “Giovanni da Riolo”</t>
  </si>
  <si>
    <t>0390150199</t>
  </si>
  <si>
    <t>Comune di Sant'Agata Sul Santerno</t>
  </si>
  <si>
    <t>PLESSO SCOLASTICO DI SCUOLA PRIMARIA E SECONDARIA DI I GRADO “G. PASCOLI”</t>
  </si>
  <si>
    <t>0390170151</t>
  </si>
  <si>
    <t>Comune di Bagnara di Romagna</t>
  </si>
  <si>
    <t>SCUOLA PRIMARIA SAN FRANCESCO D'ASSISI</t>
  </si>
  <si>
    <t>0390030150</t>
  </si>
  <si>
    <t>SCUOLA PRIMARIA "F. MORDANI"</t>
  </si>
  <si>
    <t>0390140049</t>
  </si>
  <si>
    <t>INTERVENTO DI MIGLIORAMENTO SISMICO PRESSO SCUOLA PRIMARIA "F. MORDANI"</t>
  </si>
  <si>
    <t>Comune di Solarolo</t>
  </si>
  <si>
    <t>Scuola primaria “R. Pezzani”</t>
  </si>
  <si>
    <t xml:space="preserve">Miglioramento sismico (2° stralcio) </t>
  </si>
  <si>
    <t>Comune di Castelbolognese</t>
  </si>
  <si>
    <t>Scuola secondaria di I° grado "Pascoli"</t>
  </si>
  <si>
    <t xml:space="preserve">0390060178 </t>
  </si>
  <si>
    <t>REGGIO EMILIA</t>
  </si>
  <si>
    <t>Comune di QUATTRO CASTELLA</t>
  </si>
  <si>
    <t>SC. SEC. 1° GR. "BALLETTI" QUATTRO C.</t>
  </si>
  <si>
    <t>0350300249</t>
  </si>
  <si>
    <t>Messa in sicurezza generale (sismica)</t>
  </si>
  <si>
    <t>Comune di SAN POLO D'ENZA</t>
  </si>
  <si>
    <t>SC. INFANZIA "PAPA GIOVANNI XXIII" S. POLO D'E.</t>
  </si>
  <si>
    <t>0350380043</t>
  </si>
  <si>
    <t>Ampliamento edificio
Messa in sicurezza parte esistente</t>
  </si>
  <si>
    <t>Comune di VILLA MINOZZO</t>
  </si>
  <si>
    <t>SC.SEC. 1° GR. "G. GALILEI" VILLA MINOZZO</t>
  </si>
  <si>
    <t>0350450262</t>
  </si>
  <si>
    <t>Ripristino funzionalità parte palestra, Efficientamento energetico, Miglioramento funzionale</t>
  </si>
  <si>
    <t>Comune di GATTATICO</t>
  </si>
  <si>
    <t>SC. PRIMARIA "SABIN" PRATICELLO</t>
  </si>
  <si>
    <t>0350220179</t>
  </si>
  <si>
    <t>Adeguamento sismico, Ripristino funzionalità parte edificio</t>
  </si>
  <si>
    <t>Comune di CASTELNOVO NE' MONTI</t>
  </si>
  <si>
    <t>SC. PRIMARIA PIEVE</t>
  </si>
  <si>
    <t>0350160115</t>
  </si>
  <si>
    <t>Ampliamento edificio</t>
  </si>
  <si>
    <t>Comune di VIANO</t>
  </si>
  <si>
    <t>SC. PRIM e SEC I° "B. CORTI" -
REGNANO</t>
  </si>
  <si>
    <t>0350440218</t>
  </si>
  <si>
    <t>miglioramento sismico e
efficientamento energetico</t>
  </si>
  <si>
    <t>Comune di BRESCELLO</t>
  </si>
  <si>
    <t>SC. PRIMARIA "T. RIGHI" BRESCELLO</t>
  </si>
  <si>
    <t>0350060157</t>
  </si>
  <si>
    <t>Comune di CADELBOSCO DI SOPRA</t>
  </si>
  <si>
    <t>SC. SEC. 1° GR. "G. PASCOLI" CADELBOSCO DI S.</t>
  </si>
  <si>
    <t>0350080224</t>
  </si>
  <si>
    <t>Comune di CAMPAGNOLA EMILIA</t>
  </si>
  <si>
    <t>SC. SEC. 1° GR. "G. GALILEI" CAMPAGNOLA E.</t>
  </si>
  <si>
    <t>0350090225</t>
  </si>
  <si>
    <t>miglioramento sismico della palestra
scolastica</t>
  </si>
  <si>
    <t>Comune di MONTECCHIO EMILIA</t>
  </si>
  <si>
    <t>SC. SEC. 1° GR. "J. ZANNONI" MONTECCHIO E.</t>
  </si>
  <si>
    <t>0350270246</t>
  </si>
  <si>
    <t>Messa in sicurezza, Adeguamento sismico, Ripristino funzionalità parte edificio e palestra, Miglioramento funzionale</t>
  </si>
  <si>
    <t>Comune di CORREGGIO</t>
  </si>
  <si>
    <t>SC. PRIMARIA Statale "G.
RODARI" Cantona -
CORREGGIO</t>
  </si>
  <si>
    <t>0350200127</t>
  </si>
  <si>
    <t>Ripristino funzionalità parte edificio,
Miglioramento funzionale</t>
  </si>
  <si>
    <t>Comune di POVIGLIO</t>
  </si>
  <si>
    <t>SC. PRIMARIA POVIGLIO</t>
  </si>
  <si>
    <t>0350290155</t>
  </si>
  <si>
    <t>Messa in sicurezza, Adeguamento sismico, Efficientamento energtico</t>
  </si>
  <si>
    <t>SC.INFANZIA "C. ZANTI" BRESCELLO</t>
  </si>
  <si>
    <t>SC. PRIMARIA CADELBOSCO DI S.</t>
  </si>
  <si>
    <t>0350080789</t>
  </si>
  <si>
    <t>Ampliamento palestra</t>
  </si>
  <si>
    <t>SC. INFANZIA "LA GINESTRA" POVIGLIO</t>
  </si>
  <si>
    <t>RE1A06300G</t>
  </si>
  <si>
    <t>Messa in sicurezza, Adeguamento sismico, Efficientamento energtico, Miglioramento funzionale</t>
  </si>
  <si>
    <t>Comune di SCANDIANO</t>
  </si>
  <si>
    <t>SC. SEC. 1° GR. "A.
VALLISNERI" Arceto
SCANDIANO</t>
  </si>
  <si>
    <t>0350400039</t>
  </si>
  <si>
    <t>Comune di SANT'ILARIO D'ENZA</t>
  </si>
  <si>
    <t>SC. INFANZIA "FIASTRI" S. ILARIO D'E.</t>
  </si>
  <si>
    <t>0350390002</t>
  </si>
  <si>
    <t>Adeguamento sismico edificio, Efficientamento energetico</t>
  </si>
  <si>
    <t>SC. PRIMARIA CALVINO  S. ILARIO D'E.</t>
  </si>
  <si>
    <t>0350390178</t>
  </si>
  <si>
    <t>Comune di BAISO</t>
  </si>
  <si>
    <t>SC. INFANZIA MURAGLIONE</t>
  </si>
  <si>
    <t>0350030113</t>
  </si>
  <si>
    <t>Ampliamento edificio
Miglioramento funzionale esistente</t>
  </si>
  <si>
    <t>SC. PRIMARIA VENTOSO</t>
  </si>
  <si>
    <t>0350400173</t>
  </si>
  <si>
    <t>Adeguamento sismico, Ripristino funzionalità palestra</t>
  </si>
  <si>
    <t>Messa in sicurezza, Adeguamento sismico edificio</t>
  </si>
  <si>
    <t>Comune di GUASTALLA</t>
  </si>
  <si>
    <t>SC. PRIMARIA-SEC. 1° GR.  GUASTALLA</t>
  </si>
  <si>
    <t>0350240136
0350240786
0350240135</t>
  </si>
  <si>
    <t>Messa in sicurezza, Adeguamento sismico, Ripristino funzionalità parte edificio e palestra</t>
  </si>
  <si>
    <t>Comune di CAVRIAGO</t>
  </si>
  <si>
    <t>SC. INFANZIA "LE BETULLE" CAVRIAGO</t>
  </si>
  <si>
    <t>Adeguamento sismico parte edificio, Efficientamento energtico, Miglioramento funzionale</t>
  </si>
  <si>
    <t>Comune di BIBBIANO</t>
  </si>
  <si>
    <t>SC.SEC.1° GR. "D. ALIGHIERI" BIBBIANO</t>
  </si>
  <si>
    <t>0350040219</t>
  </si>
  <si>
    <t>Adeguamento sismico edificio</t>
  </si>
  <si>
    <t>SC. PRIMARIA BAISO</t>
  </si>
  <si>
    <t>0350030788</t>
  </si>
  <si>
    <t>Messa in sicurezza parte edificio, 
Miglioramento funzionale</t>
  </si>
  <si>
    <t>SC. SEC. 1° GR. "G. GALILEI" CAVRIAGO</t>
  </si>
  <si>
    <t>REMM82201X</t>
  </si>
  <si>
    <t>ripristino funzionalità parte edificio, Efficientamento energetico, Miglioramento funzionale</t>
  </si>
  <si>
    <t>SC.SEC. 1° GR. "G.B. TOSCHI" BAISO</t>
  </si>
  <si>
    <t>0350030216</t>
  </si>
  <si>
    <t>SC. PRIMARIA "G. RODARI"  - CANTONA</t>
  </si>
  <si>
    <t>Messa in sicurezza, Ripristino funzionalità parte edificio, Efficientamento energtico, Miglioramento funzionale - Tale intervento comprende anche l'adeguamento sismico dell'edificio esistente</t>
  </si>
  <si>
    <t>SC.PRIMARIA "N. SECCHI" BIBBIANO</t>
  </si>
  <si>
    <t>0350040151</t>
  </si>
  <si>
    <t>Ampliamento edificio
Messa in sicurezza parte esistente - Tale intervento comprende anche l'adeguamento sismico dell'edificio esistente</t>
  </si>
  <si>
    <t>RIMINI</t>
  </si>
  <si>
    <t>Comune di Riccione</t>
  </si>
  <si>
    <t>Scuola primaria Riccione Paese - Corso F.lli Cervi, 67 - Riccione</t>
  </si>
  <si>
    <t>Messa in sicurezza - miglioramento/adeguamento sismico</t>
  </si>
  <si>
    <t>Comune di Santarcangelo di Rom.</t>
  </si>
  <si>
    <t>Scuola primaria Pascucci - Piazza Ganganelli, 26 - Santarcangelo di Rom.</t>
  </si>
  <si>
    <t>Comune di Poggio Torriana</t>
  </si>
  <si>
    <t>Nuova Scuola primaria Marino Moretti - Via Costa Macello, 1 - Poggio Torriana</t>
  </si>
  <si>
    <t>**</t>
  </si>
  <si>
    <t>Nuova costruzione
Secondo stralcio intervento</t>
  </si>
  <si>
    <t>Comune di Coriano</t>
  </si>
  <si>
    <t>Scuola primaria Don Milani - Via Don Lorenzo Milani, 4 - località Ospedaletto - Coriano</t>
  </si>
  <si>
    <t>Adeguamento sismico + messa in sicurezza + altri interventi</t>
  </si>
  <si>
    <t>Scuola sec. I gr. Geo Cenci - Via Alghero, 3 - Riccione</t>
  </si>
  <si>
    <t>Comune di Maiolo</t>
  </si>
  <si>
    <t>Scuola infanzia e primaria Maiolo - Via Capoluogo, 146 - Maiolo</t>
  </si>
  <si>
    <t>Miglioramento sismico + messa in sicurezza + altri interventi</t>
  </si>
  <si>
    <t>Comune di San'Agata Feltria</t>
  </si>
  <si>
    <t>Scuola infanzia Padre Agostino da Montefeltro - Via Buffoni, 11 - Sant'Agata Feltria</t>
  </si>
  <si>
    <t>Comune di Montescudo - Monte Colombo</t>
  </si>
  <si>
    <t>Scuola infanzia Bambi - Via Cà Pazzaglia, 34 - località Trarivi - Montescudo - Monte Colombo</t>
  </si>
  <si>
    <t>Comune di Rimini</t>
  </si>
  <si>
    <t>Scuola primaria Zoebeli - Via Villalta, 23 - località Santa Giustina - Rimini
Scuola primaria Corpolò - Via Marecchiese, 654 - località Corpolò - Rimini
Scuola infanzia La Gabbianella - Via Panaro, 16 - Rimini</t>
  </si>
  <si>
    <t>990140274
990140276
990140289</t>
  </si>
  <si>
    <t>REGIONE EMILIA ROMAGNA</t>
  </si>
  <si>
    <t>n.id</t>
  </si>
  <si>
    <t>Comune di BOLOGNA</t>
  </si>
  <si>
    <t>Scuola Secondaria di primo grado Testoni Fioravanti</t>
  </si>
  <si>
    <t>0370060331</t>
  </si>
  <si>
    <t>Manutenzione straordinaria</t>
  </si>
  <si>
    <t>Comune di MALALBERGO</t>
  </si>
  <si>
    <t>PLESSO SCOLASTICO GIUDEPPE GARIBALDI</t>
  </si>
  <si>
    <t>Comune di MOLINELLA</t>
  </si>
  <si>
    <t>Scuola d'infanzia Molinella</t>
  </si>
  <si>
    <t>0370390060</t>
  </si>
  <si>
    <t>Strutturale</t>
  </si>
  <si>
    <t>Scuola primaria di Marmorta</t>
  </si>
  <si>
    <t>0370390249</t>
  </si>
  <si>
    <t>Primaria Molinella</t>
  </si>
  <si>
    <t>0370390247</t>
  </si>
  <si>
    <t>Comune di SASSO MARCONI</t>
  </si>
  <si>
    <t>SCUOLA ELEMENTARE CAPOLUOGO</t>
  </si>
  <si>
    <t>0370570293</t>
  </si>
  <si>
    <t>Comune di BERTINORO</t>
  </si>
  <si>
    <t>scuola elementare F. Rossi</t>
  </si>
  <si>
    <t>0400030331</t>
  </si>
  <si>
    <t>Comune di CASTROCARO TERME E TERRA DEL SOLE</t>
  </si>
  <si>
    <t>SCUOLA MEDIA DANTE ALIGHIERI</t>
  </si>
  <si>
    <t>0400050353</t>
  </si>
  <si>
    <t>Comune di CESENA</t>
  </si>
  <si>
    <t>Secondaria Pascoli</t>
  </si>
  <si>
    <t>0400070367</t>
  </si>
  <si>
    <t>Scuola Primaria Oltre Savio</t>
  </si>
  <si>
    <t> 0400070167</t>
  </si>
  <si>
    <t>Comune di FORLIMPOPOLI</t>
  </si>
  <si>
    <t>SCUOLA ELEMENTARE  DE AMICIS</t>
  </si>
  <si>
    <t>0400130213</t>
  </si>
  <si>
    <t>SCUOLA ELEMENTARE DON MILANI</t>
  </si>
  <si>
    <t>0400130215</t>
  </si>
  <si>
    <t>Comune di MELDOLA</t>
  </si>
  <si>
    <t>Scuola Dante Alighieri</t>
  </si>
  <si>
    <t>0400190377</t>
  </si>
  <si>
    <t>Scuola Edmondo de Amicis</t>
  </si>
  <si>
    <t>0400190063</t>
  </si>
  <si>
    <t>Comune di PREDAPPIO</t>
  </si>
  <si>
    <t>scuola media P.V. Marone</t>
  </si>
  <si>
    <t>0400320383</t>
  </si>
  <si>
    <t>Comune di SARSINA</t>
  </si>
  <si>
    <t xml:space="preserve">Scuola Secondaria 1° grado T.M. Plauto Sarsina </t>
  </si>
  <si>
    <t> 0400440410</t>
  </si>
  <si>
    <t xml:space="preserve">Scuola Primaria e dell'infanzia Papa Giovanni XXIII Ranchio </t>
  </si>
  <si>
    <t>0400440114</t>
  </si>
  <si>
    <t xml:space="preserve">scuola dell'infanzia P. Giovanni Paolo II Sarsina </t>
  </si>
  <si>
    <t>0400440116</t>
  </si>
  <si>
    <t xml:space="preserve">Scuola Secondaria primo Grado T. M. Plauto Ranchio </t>
  </si>
  <si>
    <t>0400440312</t>
  </si>
  <si>
    <t>Comune di SAVIGNANO SUL RUBICONE</t>
  </si>
  <si>
    <t>SCUOLA SECONDARIA DI PRIMO GRADO G. CESARE</t>
  </si>
  <si>
    <t>0400450315</t>
  </si>
  <si>
    <t>SCUOLA PRIMARIA RIO SALTO</t>
  </si>
  <si>
    <t>0400450317</t>
  </si>
  <si>
    <t>Comune di MODENA</t>
  </si>
  <si>
    <t>SC.PRIMARIA E INFANZIA CITTADELLA</t>
  </si>
  <si>
    <t>0360230102</t>
  </si>
  <si>
    <t>SCUOLA PRIMARIA GRAMSCI</t>
  </si>
  <si>
    <t>0360230117</t>
  </si>
  <si>
    <t>Comune di BASTIGLIA</t>
  </si>
  <si>
    <t>SCUOLA INFANZIA "ANDERSEN"</t>
  </si>
  <si>
    <t>0360010610</t>
  </si>
  <si>
    <t>Comune di PARMA</t>
  </si>
  <si>
    <t>scuola primaria Jacopo Sanvitale</t>
  </si>
  <si>
    <t>0340270054</t>
  </si>
  <si>
    <t>PREE83602T - scuola Primaria - FILIPPO CORRIDONI</t>
  </si>
  <si>
    <t>0340270504</t>
  </si>
  <si>
    <t>Comune di LUGAGNANO VAL D'ARDA</t>
  </si>
  <si>
    <t>Scuola primaria "A. Trovati" di Lugagnano V.A.</t>
  </si>
  <si>
    <t>0330260099</t>
  </si>
  <si>
    <t>Scuola primaria "Martiri d'Ungheria" di Rustigazzo - Lugagnano V.A.</t>
  </si>
  <si>
    <t>0330260040</t>
  </si>
  <si>
    <t>Comune di PIACENZA</t>
  </si>
  <si>
    <t>SCUOLA ELEMENTARE SAN LAZZARO</t>
  </si>
  <si>
    <t>0330321131</t>
  </si>
  <si>
    <t>SCUOLA MEDIA ITALO CALVINO - SEDE DISTACCATA</t>
  </si>
  <si>
    <t>0330320132-0330320131</t>
  </si>
  <si>
    <t>Comune di CERVIA</t>
  </si>
  <si>
    <t>RAIC829007 - RAEE829019 - Primaria - Giovanni Pascoli</t>
  </si>
  <si>
    <t>RAIC83000B - RAEE83002E - Primaria - Giuseppe Mazzini</t>
  </si>
  <si>
    <t>0390070108</t>
  </si>
  <si>
    <t>RAIC83000B - RAEE83001D - Primaria - Martiri Fantini</t>
  </si>
  <si>
    <t>0390070021</t>
  </si>
  <si>
    <t>Comune di CONSELICE</t>
  </si>
  <si>
    <t>SCUOLA PRIMARIA LAVEZZOLA</t>
  </si>
  <si>
    <t>0390080029</t>
  </si>
  <si>
    <t>Comune di COTIGNOLA</t>
  </si>
  <si>
    <t>Scuola Secondaria di Primo Grado "Luigi Varoli"</t>
  </si>
  <si>
    <t>0390090185</t>
  </si>
  <si>
    <t>0390090186</t>
  </si>
  <si>
    <t>Comune di FAENZA</t>
  </si>
  <si>
    <t xml:space="preserve">Scuola primaria di Granarolo (De Amicis) </t>
  </si>
  <si>
    <t>0390100127</t>
  </si>
  <si>
    <t>SCUOLA SECONDARIA DI PRIMO GRADO "J. ZANNONI" - PARTE SUD</t>
  </si>
  <si>
    <t>Comune di BELLARIA IGEA MARINA</t>
  </si>
  <si>
    <t>Scuola Secondaria di I° Grado Statale "A. Panzini"</t>
  </si>
  <si>
    <t>0990010349</t>
  </si>
  <si>
    <t>Scuola Primaria Statale Ferrarin</t>
  </si>
  <si>
    <t>0990010157</t>
  </si>
  <si>
    <t>Comune di MONTESCUDO - MONTE COLOMBO</t>
  </si>
  <si>
    <t>Scuola dell'Infanzia "Bamby"</t>
  </si>
  <si>
    <t>0990290053</t>
  </si>
  <si>
    <t>Complesso Scolastico "F.Rosaspina" comprendente scuola primaria e secondaria di primo grado</t>
  </si>
  <si>
    <t>0990290211</t>
  </si>
  <si>
    <t>Comune di SAN LEO</t>
  </si>
  <si>
    <t>ISTITUTO COMPRENSIVO ANGELO BATTELLI, PLESSO DI PIETRACUTA, SCUOLA DELL'INFANZIA</t>
  </si>
  <si>
    <t>0990250076</t>
  </si>
  <si>
    <t xml:space="preserve">ISTITUTO COMPRENSIVO ANGELO BATTELLI, PLESSO DI SAN LEO, SCUOLA DELL'INFANZIA E PRIMARIA </t>
  </si>
  <si>
    <t>0990250215</t>
  </si>
  <si>
    <t>ISTITUTO COMPRENSIVO ANGELO BATTELLI, PLESSO PIETRACUTA, SCUOLA PRIMARIA E SECONDARIA DI I GRADO</t>
  </si>
  <si>
    <t>0990250217</t>
  </si>
  <si>
    <t>FORLI'-CESENA</t>
  </si>
  <si>
    <t>IMPORTO FINANZIATO</t>
  </si>
  <si>
    <t>COMUNE - TAVERNA</t>
  </si>
  <si>
    <t>0791460775</t>
  </si>
  <si>
    <t>(CZEE87302V) - Primaria - DON LORENZO MILANI(CZIC87300Q) - IC - TAVERNA I</t>
  </si>
  <si>
    <t>Pr.</t>
  </si>
  <si>
    <t>RM</t>
  </si>
  <si>
    <t>AGOSTA</t>
  </si>
  <si>
    <t>Scuola Media Statale</t>
  </si>
  <si>
    <t>ALBANO LAZIALE</t>
  </si>
  <si>
    <t>SCUOLA VIA TORINO</t>
  </si>
  <si>
    <t>ANZIO</t>
  </si>
  <si>
    <t>ELEMENTARE "G. SARAGAT"</t>
  </si>
  <si>
    <t>FR</t>
  </si>
  <si>
    <t>ARCE</t>
  </si>
  <si>
    <t>MEDIA G. MARCONI</t>
  </si>
  <si>
    <t>ARCINAZZO ROMANO</t>
  </si>
  <si>
    <t>ELEMENTARE MEDIA E MATERNA "S. GIOVANNI BOSCO"</t>
  </si>
  <si>
    <t>ARDEA</t>
  </si>
  <si>
    <t>Scuola Elementare- Pian di Frasso</t>
  </si>
  <si>
    <t>ARSOLI</t>
  </si>
  <si>
    <t>ITC ARSOLI SCUOLA ELEMENTARE AUGUSTO LELLI</t>
  </si>
  <si>
    <t>ARTENA</t>
  </si>
  <si>
    <t>SCUOLA MUNICIPIO</t>
  </si>
  <si>
    <t>SCUOLA SALVO D'ACQUISTO</t>
  </si>
  <si>
    <t>SCUOLA DE GASPERI</t>
  </si>
  <si>
    <t>BELLEGRA</t>
  </si>
  <si>
    <t>Istituto comprensivo Francesco D'Assisi</t>
  </si>
  <si>
    <t>VT</t>
  </si>
  <si>
    <t>BLERA</t>
  </si>
  <si>
    <t>MEDIA "M. E G. ALBERTI"</t>
  </si>
  <si>
    <t>CAPENA</t>
  </si>
  <si>
    <t>PRIMARIA "S. D'ACQUISTO"</t>
  </si>
  <si>
    <t>CAPRANICA</t>
  </si>
  <si>
    <t>SCUOLA PRIMARIA "F. PETRARCA"</t>
  </si>
  <si>
    <t>CASSINO</t>
  </si>
  <si>
    <t>SCUOLA PRIMARIA "SAN GIOVANNI BOSCO" - ISTITUTO COMPRENSIVO CASSINO III</t>
  </si>
  <si>
    <t>SCUOLA PRIMARIA "SAN SILVESTRO" - ISTITUTO COMPRENSIVO CASSINO III</t>
  </si>
  <si>
    <t>CASTEL GANDOLFO</t>
  </si>
  <si>
    <t>Istituto Comprensivo Castel Gandolfo -scuola "Le Mole"</t>
  </si>
  <si>
    <t>Istituto comprensivo Castel Gandolfo - Scuola elementare e materna Laghetto</t>
  </si>
  <si>
    <t>CASTEL SANT'ELIA</t>
  </si>
  <si>
    <t>SCUOLA MEDIA A. STRADELLA</t>
  </si>
  <si>
    <t>CAVE</t>
  </si>
  <si>
    <t>Istituto comprensivo Matteotti scuola secondaria di 1° grado</t>
  </si>
  <si>
    <t>Istituto comprensivo Matteotti scuola secondaria di 1° grado - 2° edificio</t>
  </si>
  <si>
    <t>CECCANO</t>
  </si>
  <si>
    <t>I.C. "L. MASTROGIACOMO"</t>
  </si>
  <si>
    <t>I.C. "SINDICI"</t>
  </si>
  <si>
    <t>EDIFICIO SCOLASTICO COMPRENSIVO M. SINDICI</t>
  </si>
  <si>
    <t>EDIFICIO SCOLASTICO PASSO DEL CARDINALE</t>
  </si>
  <si>
    <t>CIVITAVECCHIA</t>
  </si>
  <si>
    <t xml:space="preserve">PRIMARIA "RODARI" </t>
  </si>
  <si>
    <t>CIVITELLA</t>
  </si>
  <si>
    <t xml:space="preserve">Scuola primaria elementare </t>
  </si>
  <si>
    <t>COLFELICE</t>
  </si>
  <si>
    <t>Edificio scuola media Villafelice</t>
  </si>
  <si>
    <t>COLLEFERRO</t>
  </si>
  <si>
    <t>Scuola Media Leonardo Da Vinci</t>
  </si>
  <si>
    <t>Scuola Elementare GPD</t>
  </si>
  <si>
    <t>Scuola Media Giuseppe Mazzini</t>
  </si>
  <si>
    <t>RI</t>
  </si>
  <si>
    <t>COLLEVECCHIO</t>
  </si>
  <si>
    <t>SCUOLA SECONDARIA DI PRIMO GRADO COLLEVECCHIO</t>
  </si>
  <si>
    <t>COLLI SUL VELINO</t>
  </si>
  <si>
    <t>SCUOLA MATERNA ED ELEMENTARE A.DE STEFANIS</t>
  </si>
  <si>
    <t>COLONNA</t>
  </si>
  <si>
    <t>IST. COMPR. T. GULLINI</t>
  </si>
  <si>
    <t xml:space="preserve">VT </t>
  </si>
  <si>
    <t>CORCHIANO</t>
  </si>
  <si>
    <t>MEDIA STATALE CARLO URBANI</t>
  </si>
  <si>
    <t>FALERIA</t>
  </si>
  <si>
    <t>SCUOLA MATERNA SUORE DELLA DIVINA PROVVIDENZA</t>
  </si>
  <si>
    <t>SCUOLA ELEMENTARE VALENTINA MATTEUCCI</t>
  </si>
  <si>
    <t>FARA IN SABINA</t>
  </si>
  <si>
    <t>Scuola dell'infanzia di Coltodino</t>
  </si>
  <si>
    <t>FIAMIGNANO</t>
  </si>
  <si>
    <t>MEDIA GIOVANNI XXIII</t>
  </si>
  <si>
    <t>scuola media S.Lucia - Giovanni XXIII</t>
  </si>
  <si>
    <t>FIANO ROMANO</t>
  </si>
  <si>
    <t>SCUOLA MEDIA FRANCESCO DA FIANO</t>
  </si>
  <si>
    <t>Scuola primaria di Via Giustiniani 20</t>
  </si>
  <si>
    <t>FIUGGI</t>
  </si>
  <si>
    <t>istituto professionale alberghiero M. Buonarroti</t>
  </si>
  <si>
    <t xml:space="preserve">liceo scentifico </t>
  </si>
  <si>
    <t>liceo scentifico</t>
  </si>
  <si>
    <t>scuola elementare corpo 3</t>
  </si>
  <si>
    <t>scuola elementare corpo 2</t>
  </si>
  <si>
    <t>scuola media corpo 2</t>
  </si>
  <si>
    <t xml:space="preserve">scuola media corpo 2 </t>
  </si>
  <si>
    <t xml:space="preserve">scuola media corpo 1 </t>
  </si>
  <si>
    <t>Scuola media corpo 1</t>
  </si>
  <si>
    <t xml:space="preserve">scuola media corpo 3 </t>
  </si>
  <si>
    <t>scuola media corpo 3</t>
  </si>
  <si>
    <t>LT</t>
  </si>
  <si>
    <t>FORMIA</t>
  </si>
  <si>
    <t>ELEM. E INFANZIA CASTELLONE</t>
  </si>
  <si>
    <t xml:space="preserve">LT </t>
  </si>
  <si>
    <t>ELEM. MATERNA E. DE AMICIS</t>
  </si>
  <si>
    <t>DANTE ALIGHIERI</t>
  </si>
  <si>
    <t>VITRUVIO POLLIONE</t>
  </si>
  <si>
    <t>EDMONDO DE AMICIS</t>
  </si>
  <si>
    <t>FUMONE</t>
  </si>
  <si>
    <t>Edificio Scolastico i Pozzi Scuola Elementare</t>
  </si>
  <si>
    <t>GENAZZANO</t>
  </si>
  <si>
    <t>Scuola Elementare Giuseppe Garibaldi Corpo 2</t>
  </si>
  <si>
    <t>GROTTAFERRATA</t>
  </si>
  <si>
    <t>SCUOLA G. FALCONE - SCUOLA ROSA DE FEO</t>
  </si>
  <si>
    <t>GROTTE DI CASTRO</t>
  </si>
  <si>
    <t>Scuola elementare e media L.Orione</t>
  </si>
  <si>
    <t>GUARCINO</t>
  </si>
  <si>
    <t>ELEM. S. FRANCESCO</t>
  </si>
  <si>
    <t>GUIDONIA MONTECELIO</t>
  </si>
  <si>
    <t>ELEM. MATERNA E. DE FILIPPO</t>
  </si>
  <si>
    <t>ITRI</t>
  </si>
  <si>
    <t>Edificio Scolastico - Sandro Pertini</t>
  </si>
  <si>
    <t>Scuola Media San Giovanni Bosco</t>
  </si>
  <si>
    <t>Scuola Elementare - Plesso B</t>
  </si>
  <si>
    <t>LABICO</t>
  </si>
  <si>
    <t>Scuola Elementare Maestra iole</t>
  </si>
  <si>
    <t>LATINA</t>
  </si>
  <si>
    <t>ELEM. MAZZINI</t>
  </si>
  <si>
    <t>SCUOLA PRIMO GRADO GIULIANO</t>
  </si>
  <si>
    <t>MEDIA CORRADINI</t>
  </si>
  <si>
    <t>SCUOLA PRIMO GRADO PRAMPOLINI</t>
  </si>
  <si>
    <t>LENOLA</t>
  </si>
  <si>
    <t>SCUOLA MEDIA " L. DA VINCI"</t>
  </si>
  <si>
    <t>MANZIANA</t>
  </si>
  <si>
    <t>ISTITUTO COMPRENSIVO MANZIANA</t>
  </si>
  <si>
    <t>MINTURNO</t>
  </si>
  <si>
    <t xml:space="preserve">CRISTOFORO SPARAGNA  </t>
  </si>
  <si>
    <t>MONSIGNOR SALVATORE FEDELE</t>
  </si>
  <si>
    <t>ANTONIO SEBASTIANI</t>
  </si>
  <si>
    <t>RAGAZZI DEL MONDO</t>
  </si>
  <si>
    <t>GIANNI RODARI</t>
  </si>
  <si>
    <t>FONTANA PERRELLI</t>
  </si>
  <si>
    <t>MONTE COMPATRI</t>
  </si>
  <si>
    <t>PLESSO PRIMARIO PAOLO BORSELLINO</t>
  </si>
  <si>
    <t>MONTE S. GIOVANNI CAMPANO</t>
  </si>
  <si>
    <t>SCUOLA ELEMENTARE ANITRELLA "SCHIMPERNA"</t>
  </si>
  <si>
    <t>SCUOLA ELEMENTARE CAIO MARIO</t>
  </si>
  <si>
    <t>SCUOLA MEDIA ANGELICUM</t>
  </si>
  <si>
    <t>SCUOLA ELEMENTARE COLLI</t>
  </si>
  <si>
    <t>SCUOLA ELEMENTARE SAN FRANCESCO D'ASSISI</t>
  </si>
  <si>
    <t>MONTECOMPATRI</t>
  </si>
  <si>
    <t>SCUOLA MEDIA CENTRO URBANO MONTE COMPATRI</t>
  </si>
  <si>
    <t xml:space="preserve">RM </t>
  </si>
  <si>
    <t>MONTELANICO</t>
  </si>
  <si>
    <t>ELEMENTARE E MEDIA SAN MICHELE</t>
  </si>
  <si>
    <t>Scuola elementare e media "S. Michele"</t>
  </si>
  <si>
    <t>MONTEROTONDO</t>
  </si>
  <si>
    <t>IST. COMPR. B.BUOZZI</t>
  </si>
  <si>
    <t>NETTUNO</t>
  </si>
  <si>
    <t>SCUOMA MEDIA STATALE "ENNIO VISCA"</t>
  </si>
  <si>
    <t>PALIANO</t>
  </si>
  <si>
    <t>ISTITUTO COMPRENSIVO PALIANO</t>
  </si>
  <si>
    <t>POGGIO MOIANO</t>
  </si>
  <si>
    <t>Scuola Elementare e Materna Ferruccio Ulivi</t>
  </si>
  <si>
    <t>PROSSEDI</t>
  </si>
  <si>
    <t>SCUOLA COMUNALE PRINCIPESSA AUGUSTA GABRIELLI</t>
  </si>
  <si>
    <t>RIETI</t>
  </si>
  <si>
    <t>SCUOLA ELEMENTARE " L. RADICE" P1</t>
  </si>
  <si>
    <t>SCUOLA ELEMENTARE "BASILIO SISTI" P.2</t>
  </si>
  <si>
    <t>RIPI</t>
  </si>
  <si>
    <t>SCUOLA  SECONDARIA I° GRADO BACCELLI</t>
  </si>
  <si>
    <t>SCUOLA DELL'INFANZIA CASA DEL MEDICO</t>
  </si>
  <si>
    <t>SCUOLA PRIMARIA MERINGO ALTO</t>
  </si>
  <si>
    <t>ROCCA PRIORA</t>
  </si>
  <si>
    <t>SCUOLA MEDIA DUILIO CAMBELLOTTI</t>
  </si>
  <si>
    <t>ROMA</t>
  </si>
  <si>
    <t>scuola elementare via Mazzatinti 15</t>
  </si>
  <si>
    <t>scuola elementare via Ascrea 24</t>
  </si>
  <si>
    <t>scuola media via Ascrea 26</t>
  </si>
  <si>
    <t>scuola media via Pestalozzi</t>
  </si>
  <si>
    <t>scuola media via Bellingeri 35</t>
  </si>
  <si>
    <t>scuola materna elementare via Maglione 15</t>
  </si>
  <si>
    <t>scuola elementare via suor Celestina Donati</t>
  </si>
  <si>
    <t>scuola media U. Sacchetto</t>
  </si>
  <si>
    <t>scuola media via Medaglie d'Oro 418</t>
  </si>
  <si>
    <t>scuola media via Appiano 15</t>
  </si>
  <si>
    <t>ROMA CAPITALE MUN. V</t>
  </si>
  <si>
    <t xml:space="preserve">SCUOLA PRIMARIA MARCO POLO </t>
  </si>
  <si>
    <t>ROMA CAPITALE MUN. VI</t>
  </si>
  <si>
    <t>SCUOLA ELEMENTARE PADRE KOLBE</t>
  </si>
  <si>
    <t>MATERNA POZZI - I.C. DE CURTIS</t>
  </si>
  <si>
    <t>SCUOLA MOTTA CAMASTRA</t>
  </si>
  <si>
    <t>SAN GIOVANNI INCARICO</t>
  </si>
  <si>
    <t>Scuola "Salvo d'Acquisto"</t>
  </si>
  <si>
    <t>SAN VITTORE</t>
  </si>
  <si>
    <t xml:space="preserve">Scuola Elementare San Cesareo </t>
  </si>
  <si>
    <t>SAN VITO ROMANO</t>
  </si>
  <si>
    <t>ITA "Emilio Sereni" sede San Vito Romano</t>
  </si>
  <si>
    <t>I.C. G. Garibalbi sede di San Vito Romano</t>
  </si>
  <si>
    <t>SEGNI</t>
  </si>
  <si>
    <t>Scuola Primaria T. Falasca</t>
  </si>
  <si>
    <t>Scuola Primaria Pantano</t>
  </si>
  <si>
    <t>SETTEFRATI</t>
  </si>
  <si>
    <t>Edificio scolastico Terenzio</t>
  </si>
  <si>
    <t>SORA</t>
  </si>
  <si>
    <t>Edificio scolastico "Schito - Vicenne"</t>
  </si>
  <si>
    <t>Edificio Scolastico "Chiesa Nuova"</t>
  </si>
  <si>
    <t>Edificio Scolastico "Rione Napoli"</t>
  </si>
  <si>
    <t>Edificio Scolastico "Arduino Carbone"</t>
  </si>
  <si>
    <t>Edificio Scolastico "Riccardo Gulia"</t>
  </si>
  <si>
    <t>Edificio Scolastico "Carnello"</t>
  </si>
  <si>
    <t>SPIGNO SATURNIA</t>
  </si>
  <si>
    <t>SCUOLA ELEMENTARE V. ZANGRILLI</t>
  </si>
  <si>
    <t>STRANGOLAGALLI</t>
  </si>
  <si>
    <t>SCUOLA MATERNA COLLE CAMPANO</t>
  </si>
  <si>
    <t>SCUOLA CAPOLUOGO COSTANZA VISELLI</t>
  </si>
  <si>
    <t xml:space="preserve">FR </t>
  </si>
  <si>
    <t>SUPINO</t>
  </si>
  <si>
    <t>SCUOLA ELEMENTARE "DOMENICO ZUCCARO"</t>
  </si>
  <si>
    <t>TERELLE</t>
  </si>
  <si>
    <t>Scuola Elementare</t>
  </si>
  <si>
    <t>TIVOLI</t>
  </si>
  <si>
    <t>Scuola del Gesù</t>
  </si>
  <si>
    <t>TORRE CAJETANI</t>
  </si>
  <si>
    <t>Scuola elementare</t>
  </si>
  <si>
    <t>TORRICELLA IN SABINA</t>
  </si>
  <si>
    <t xml:space="preserve">Scuola elementare A. De Stefanis </t>
  </si>
  <si>
    <t>Ex Direzione Didattica</t>
  </si>
  <si>
    <t>TRIVIGLIANO</t>
  </si>
  <si>
    <t>SCUOLA ELEMENTARE CERRETA</t>
  </si>
  <si>
    <t>SCUOLA MATERNA MONTE S. CROCE</t>
  </si>
  <si>
    <t>TUSCANIA</t>
  </si>
  <si>
    <t>Scuola Elementare "I. Ridolfi"</t>
  </si>
  <si>
    <t>Scuola materna "M. Teresa Vignoli"</t>
  </si>
  <si>
    <t>Scuola media statale "Vincenzo Campanari"</t>
  </si>
  <si>
    <t>VALENTANO</t>
  </si>
  <si>
    <t>PRIMARIA E SECONDARIA "PAOLO RUFFINI"</t>
  </si>
  <si>
    <t>VENTOTENE</t>
  </si>
  <si>
    <t>SCUOLA MAT. ELEM. E MEDIA ALTIERO SPINELLI</t>
  </si>
  <si>
    <t>VEROLI</t>
  </si>
  <si>
    <t>MEDIA CAIO MARIO</t>
  </si>
  <si>
    <t>VETRALLA</t>
  </si>
  <si>
    <t>SCUOLA MEDIA A. SCRIATTOLI</t>
  </si>
  <si>
    <t>VIGNANELLO</t>
  </si>
  <si>
    <t>Comune di Vallerano Scuola Dante Alighieri</t>
  </si>
  <si>
    <t>SCUOLA SECONDARIA DI I° GRADO G. NICOLINI</t>
  </si>
  <si>
    <t>NEPI</t>
  </si>
  <si>
    <t>SCUOLA PRIMARIA I.C. STRADELLA</t>
  </si>
  <si>
    <t>GAETA</t>
  </si>
  <si>
    <t>SCUOLA ELEMENTARE  VIA DEI FRASSINI</t>
  </si>
  <si>
    <t>PONTINIA</t>
  </si>
  <si>
    <t>MATERNA MIGLIARA 48 - I.C. MANFREDINI</t>
  </si>
  <si>
    <t>SANTA MARINELLA</t>
  </si>
  <si>
    <t>MATERNA ELEMENTARE VIGNACCE</t>
  </si>
  <si>
    <t>Ente beneficiario</t>
  </si>
  <si>
    <t>Edificio scolastico</t>
  </si>
  <si>
    <t>Importo di finanziamento</t>
  </si>
  <si>
    <t>REGIONE LAZIO</t>
  </si>
  <si>
    <t>n. id</t>
  </si>
  <si>
    <t>Prov</t>
  </si>
  <si>
    <t>Denominazione Scuola</t>
  </si>
  <si>
    <t>MT</t>
  </si>
  <si>
    <t>MONTESCAGLIOSO</t>
  </si>
  <si>
    <t>POLO SCOLASTICO C. SALINARI -  PLESSO SCOLASTICO S. PELLICO</t>
  </si>
  <si>
    <t>ADEGUAMENTO SISMICO E FUNZIONALE</t>
  </si>
  <si>
    <t>PISTICCI</t>
  </si>
  <si>
    <t>ISTITUTO COMPRENSIVO PADRE PIO DA PIETRALCINA</t>
  </si>
  <si>
    <t xml:space="preserve">ADEGUAMENTO SISMICO, EFFICIENTAMENTO ENERGETICO E ABBATTIMENTO BARRIERE ARCHITETTONICHE </t>
  </si>
  <si>
    <t>MONTALBANO IONICO</t>
  </si>
  <si>
    <t>SCUOLA INFANZIA VIA SINNI</t>
  </si>
  <si>
    <t xml:space="preserve">ADEGUAMENTO SISMICO DELLA SCUOLA MATERNA DI VIA SINNI (COMPLETAMENTO) </t>
  </si>
  <si>
    <t>PZ</t>
  </si>
  <si>
    <t>GENZANO DI LUCANIA</t>
  </si>
  <si>
    <t>PALESTRA SCOLASTICA SCUOLA SECONDARIA DI I° GRADO PAPA A. RONCALLI</t>
  </si>
  <si>
    <t>MIGLIORAMENTO SISMICO</t>
  </si>
  <si>
    <t>TITO</t>
  </si>
  <si>
    <t>SCUOLA DELL'INFANZIA G. RODARI E SCUOLA SECONDARIA DI PRIMO GRADO G. PASCOLI</t>
  </si>
  <si>
    <t>NOVA SIRI</t>
  </si>
  <si>
    <t>PALESTRA SCUOLA MEDIA LUIGI SETTEMBRINI - NOVA SIRI CENTRO</t>
  </si>
  <si>
    <t>ADEGUAMENTO SISMICO - RIQUALIFICAZIONE</t>
  </si>
  <si>
    <t>SANT'ANGELO LE FRATTE</t>
  </si>
  <si>
    <t>SCUOLA ELEMENTARE E MEDIA S. TEN. MARIO DE PIETRO IN VIA CIMITERO</t>
  </si>
  <si>
    <t>ADEGUAMENTO SISMICO - ELIMINAZIONE BARRIERE ARCHITETTONICHE E RISPARMIO ENERGETICO</t>
  </si>
  <si>
    <t>PIETRAGALLA</t>
  </si>
  <si>
    <t>PALESTRA POLIFUNZIONALE DELLA SCUOLA MEDIA SEN. MARIO ZOTTA IN VIA SAN DEMETRIO</t>
  </si>
  <si>
    <t>ADEGUAMENTO SISMICO DELLA PALESTRA</t>
  </si>
  <si>
    <t>STIGLIANO</t>
  </si>
  <si>
    <t>EDIFICIO SCOLASTICO DI VIA BERARDI, 9</t>
  </si>
  <si>
    <t>TRICARICO</t>
  </si>
  <si>
    <t>SCUOLA ELEMENTARE RAFFAELLO DELLE NOCCHE</t>
  </si>
  <si>
    <t>ADEGUAMENTO/MIGLIORAMENTO SISMICO E IMPIANTO ANTINCENDIO</t>
  </si>
  <si>
    <t>SAN FELE</t>
  </si>
  <si>
    <t xml:space="preserve"> ISTITUTO COMPRENSIVO G. FAGGELLA</t>
  </si>
  <si>
    <t xml:space="preserve"> ADEGUAMENTO SISMICO, EFFICIENTAMENTO ENERGETICO E ADEGUAMENTO ALLE NORME IN MATERIA DI SICUREZA E IGIENE</t>
  </si>
  <si>
    <t>RIVELLO</t>
  </si>
  <si>
    <t>PALESTRA A SERVIZIO ISTITUTO COMPRENSIVO R. SCOTELLARO</t>
  </si>
  <si>
    <t>ADEGUAMENTO SISMICO CON REALIZZAZIONE PALESTRA</t>
  </si>
  <si>
    <t>ATELLA</t>
  </si>
  <si>
    <t>PLESSO SCOLASTICO SITO IN ATELLA AL CORSO PAPA GIOVANNI XXIII</t>
  </si>
  <si>
    <t>ADEGUAMENTO SISMICO CON AMPLIAMENTO</t>
  </si>
  <si>
    <t>CASTELLUCCIO INFERIORE</t>
  </si>
  <si>
    <t>SCUOLA EMANUELE GIANTURCO</t>
  </si>
  <si>
    <t>ADEGUAMENTO SISMICO COMPLETAMENTO</t>
  </si>
  <si>
    <t>MARSICOVETERE</t>
  </si>
  <si>
    <t>SCUOLA DELL'INFANZIA DI VILLA D'AGRI</t>
  </si>
  <si>
    <t>CRACO</t>
  </si>
  <si>
    <t>SCUOLA MEDIA VIA XXV APRILE</t>
  </si>
  <si>
    <t>MESSA IN SICUREZZA, ADEGUAMENTO SISMICO, EFFICIENTAMENTO ENERGETICO E COMPLETAMENTO</t>
  </si>
  <si>
    <t>GROTTOLE</t>
  </si>
  <si>
    <t>SCUOLA MATERNA DI VIALE DELLA RESISTENZA</t>
  </si>
  <si>
    <t xml:space="preserve">RISTRUTTURAZIONE CON MIGLIORAMENTO SISMICO </t>
  </si>
  <si>
    <t>BALVANO</t>
  </si>
  <si>
    <t>SCUOLA DELL'INFANZIA IN VIA CITTA' GIARDINO</t>
  </si>
  <si>
    <t>MIGLIORAMENTO SISMICO, ADEGUAMENTO NORME DI SICUREZZA, EFFICIENTAMENTO ENERGETICO E COMPLETAMENTO</t>
  </si>
  <si>
    <t>BANZI</t>
  </si>
  <si>
    <t>SCUOLA DELL'INFANZIA</t>
  </si>
  <si>
    <t xml:space="preserve"> ADEGUAMENTO SISMICO CON DEMOLIZIONE E RICOSTRUZIONE IN ALTRO SITO SCUOLA DELL'INFANZIA</t>
  </si>
  <si>
    <t>CALCIANO</t>
  </si>
  <si>
    <t>ISTITUTO COMPRENSIVO STATALE TEN. R. DAVIA</t>
  </si>
  <si>
    <t>MESSA IN SICUREZZA E ADEGUAMENTO SISMICO</t>
  </si>
  <si>
    <t>PIETRAPERTOSA</t>
  </si>
  <si>
    <t>PALESTRA A SERVIZIO EDIFICIO  SCOLASTICO VIA S. ANGELO</t>
  </si>
  <si>
    <t>REALIZZAZIONE PALESTRA</t>
  </si>
  <si>
    <t>GINESTRA</t>
  </si>
  <si>
    <t>NUOVO EDIFICIO SCOLASTICO NEL COMUNE DI GINESTRA</t>
  </si>
  <si>
    <t>LAVORI DI UN NUOVO EDIFICIO SCOLASTICO</t>
  </si>
  <si>
    <t>OLIVETO LUCANO</t>
  </si>
  <si>
    <t xml:space="preserve">PLESSO SCOLASTICO COMUNALE - SCUOLA ELEMENTARE E MATERNA </t>
  </si>
  <si>
    <t xml:space="preserve">ADEGUAMENTO SISMICO  </t>
  </si>
  <si>
    <t>RAPONE</t>
  </si>
  <si>
    <t>PLESSO SCOLASTICO PAPA GIOVANNI XXIII</t>
  </si>
  <si>
    <t xml:space="preserve">COSTRUZIONE DI UNA STRUTTURA POLIVALENTE PER ATTIVITA' DIDATTICA E PARASCOLASTICA </t>
  </si>
  <si>
    <t>LAURIA</t>
  </si>
  <si>
    <t>Plesso scuola di I grado Walter Limongi (c.da Seluci)</t>
  </si>
  <si>
    <t>Adeguamento sismico e funzionale</t>
  </si>
  <si>
    <t>SENISE</t>
  </si>
  <si>
    <t>Plesso scolastico via Madonna D'Anglona</t>
  </si>
  <si>
    <t>Adeguamento/Miglioramento sismico</t>
  </si>
  <si>
    <t>S.PAOLO ALBANESE</t>
  </si>
  <si>
    <t>Polo scolastico unico per il Sarmento</t>
  </si>
  <si>
    <t>Adeguamento sismico edifici n. 6 Comuni Area Interna</t>
  </si>
  <si>
    <t>ANZI</t>
  </si>
  <si>
    <t>Scuola elementare e media ex R. De Stefano, piazza Unità d'Italia</t>
  </si>
  <si>
    <t>Adeguamento/miglioramento sisico</t>
  </si>
  <si>
    <t>TURSI</t>
  </si>
  <si>
    <t>Istituto comprensivo Albino Pierro, corpo C</t>
  </si>
  <si>
    <t>VALSINNI</t>
  </si>
  <si>
    <t>Istituto comprensivo Isabella Morra</t>
  </si>
  <si>
    <t>EPISCOPIA</t>
  </si>
  <si>
    <t>Istituto comprensivo Giovanni Bruno</t>
  </si>
  <si>
    <t>REGIONE BASILICATA</t>
  </si>
  <si>
    <t>POLICORO</t>
  </si>
  <si>
    <t>Via Dante</t>
  </si>
  <si>
    <t xml:space="preserve"> POLICORO</t>
  </si>
  <si>
    <t>Corso Pandosia</t>
  </si>
  <si>
    <t>Lorenzo Milani</t>
  </si>
  <si>
    <t xml:space="preserve"> FERRANDINA</t>
  </si>
  <si>
    <t>Scuola Elementare "D'ONOFRIO"</t>
  </si>
  <si>
    <t xml:space="preserve"> POMARICO</t>
  </si>
  <si>
    <t>Scuola Primaria "Francesco Caggiani"</t>
  </si>
  <si>
    <t xml:space="preserve"> BARILE</t>
  </si>
  <si>
    <t>ISTITUTO COMPRENSIVO PAPA GIOVANNI XXIII</t>
  </si>
  <si>
    <t xml:space="preserve"> BELLA</t>
  </si>
  <si>
    <t>SCUOLA ELEMENTARE E MATERNA SAN CATALDO</t>
  </si>
  <si>
    <t>RIONERO IN VULTURE</t>
  </si>
  <si>
    <t>SCUOLA ELEMENTARE EX CIRCOLO DIDATTICO "M. PREZIUSO"</t>
  </si>
  <si>
    <t xml:space="preserve"> CALVELLO</t>
  </si>
  <si>
    <t>Scuola Media C. Mazziotta</t>
  </si>
  <si>
    <t xml:space="preserve"> CASTELGRANDE</t>
  </si>
  <si>
    <t xml:space="preserve">Istituto Comprensivo J Stella SCUOLA MATERNA, ELEMENTARE E MEDIA </t>
  </si>
  <si>
    <t xml:space="preserve"> FILIANO</t>
  </si>
  <si>
    <t xml:space="preserve">SCUOLA MEDIA FILIANO </t>
  </si>
  <si>
    <t xml:space="preserve"> MOLITERNO</t>
  </si>
  <si>
    <t>SCUOLA MEDIA</t>
  </si>
  <si>
    <t xml:space="preserve"> MONTEMILONE</t>
  </si>
  <si>
    <t xml:space="preserve">Sede scolastica Tenente M. Acciani  </t>
  </si>
  <si>
    <t xml:space="preserve"> PALAZZO SAN GERVASIO</t>
  </si>
  <si>
    <t>SCUOLA MEDIA "GALILEO GALILEI"</t>
  </si>
  <si>
    <t>POTENZA</t>
  </si>
  <si>
    <t>Edificio Scolastico Via di Giura</t>
  </si>
  <si>
    <t xml:space="preserve"> SAN CHIRICO RAPARO</t>
  </si>
  <si>
    <t>SCUOLA STATALE ISTITUTO F. DE SARLO</t>
  </si>
  <si>
    <t>Strutture/Impianti</t>
  </si>
  <si>
    <t>SP</t>
  </si>
  <si>
    <t>Comune di ARCOLA</t>
  </si>
  <si>
    <t>0110020018</t>
  </si>
  <si>
    <t>via Provinciale, 80 loc. Romito Magra</t>
  </si>
  <si>
    <t>infanzia - primaria - secondaria I grado</t>
  </si>
  <si>
    <t>adeguamento sismico della palestra comunale "Guido Rossa" asservita al plesso scolastico di Romito Magra</t>
  </si>
  <si>
    <t>GE</t>
  </si>
  <si>
    <t>Comune di MASONE</t>
  </si>
  <si>
    <t>0100320815</t>
  </si>
  <si>
    <t>Via Romitorio 108  loc. Ronco</t>
  </si>
  <si>
    <t>infanzia</t>
  </si>
  <si>
    <t>nuovo edificio scolastico</t>
  </si>
  <si>
    <t>Comune di MELE</t>
  </si>
  <si>
    <t>0100330086</t>
  </si>
  <si>
    <t>via delle Vigne 5 e 11</t>
  </si>
  <si>
    <t>IM</t>
  </si>
  <si>
    <t>Comune di DOLCEACQUA</t>
  </si>
  <si>
    <t>0080290081</t>
  </si>
  <si>
    <t>via Giardini 1</t>
  </si>
  <si>
    <t>adeguamento strutturale antisismico dell`edificio scolastico mediante intervento strutturale con nuove opere in cemento armato - I lotto funzionale</t>
  </si>
  <si>
    <t>Comune di CERANESI</t>
  </si>
  <si>
    <t>0100140077</t>
  </si>
  <si>
    <t>via Badelli 10</t>
  </si>
  <si>
    <t xml:space="preserve">infanzia - primaria </t>
  </si>
  <si>
    <t xml:space="preserve">adeguamento sismico e riqualificazione energetica </t>
  </si>
  <si>
    <t>SV</t>
  </si>
  <si>
    <t>Comune di CENGIO</t>
  </si>
  <si>
    <t>0090230102</t>
  </si>
  <si>
    <t>piazza U. Furlotti</t>
  </si>
  <si>
    <t>Comune di CISANO SUL NEVA</t>
  </si>
  <si>
    <t>090250036</t>
  </si>
  <si>
    <t>via Colombo</t>
  </si>
  <si>
    <t>infanzia - primaria</t>
  </si>
  <si>
    <t>nuova palestra</t>
  </si>
  <si>
    <t>Comune di NE</t>
  </si>
  <si>
    <t>0100400257</t>
  </si>
  <si>
    <t>via Garibaldi 316</t>
  </si>
  <si>
    <t>primaria - secondaria I grado</t>
  </si>
  <si>
    <t xml:space="preserve">restauro e risanamento conservativo per il rafforzamento locale e il miglioramento sismico della struttura e il miglioramento funzionale </t>
  </si>
  <si>
    <t>Comune di BENERINO</t>
  </si>
  <si>
    <t>0110030038</t>
  </si>
  <si>
    <t>via Val Zona IV 32</t>
  </si>
  <si>
    <t>Comune di AIROLE</t>
  </si>
  <si>
    <t>0080010058</t>
  </si>
  <si>
    <t>piazza Padre Giacomo Viale 1</t>
  </si>
  <si>
    <t>adeguamento-miglioramento sismico</t>
  </si>
  <si>
    <t xml:space="preserve">Comune di BORDIGHERA </t>
  </si>
  <si>
    <t>0080080019</t>
  </si>
  <si>
    <t>via Pasteur 73</t>
  </si>
  <si>
    <t xml:space="preserve">adeguamento sismico </t>
  </si>
  <si>
    <t>0080080069</t>
  </si>
  <si>
    <t>via Pelloux 4</t>
  </si>
  <si>
    <t xml:space="preserve">adeguamento sismico e messa in sicurezza </t>
  </si>
  <si>
    <t>Comune di COGORNO</t>
  </si>
  <si>
    <t>0100180260</t>
  </si>
  <si>
    <t>piazza Caduti per la Libertà 10</t>
  </si>
  <si>
    <t>Comune di BUSALLA</t>
  </si>
  <si>
    <t>0100060206</t>
  </si>
  <si>
    <t>via Martiri di Voltaggio 1</t>
  </si>
  <si>
    <t xml:space="preserve">primaria  </t>
  </si>
  <si>
    <t xml:space="preserve"> adeguamento sismico e normativo </t>
  </si>
  <si>
    <t>Comune di SESTRI LEVANTE</t>
  </si>
  <si>
    <t>0100590102</t>
  </si>
  <si>
    <t>via Lombardia  29</t>
  </si>
  <si>
    <t xml:space="preserve">completamento, messa in sicurezza antincendio, adeguamento sismico, funzionale ed efficientamento energetico della palestra  </t>
  </si>
  <si>
    <t>Comune di BORDIGHERA</t>
  </si>
  <si>
    <t>0080080018</t>
  </si>
  <si>
    <t>via Regina Margherita</t>
  </si>
  <si>
    <t xml:space="preserve"> adeguamento sismico messa in sicurezza </t>
  </si>
  <si>
    <t>Comune di S. STEFANO DI MAGRA</t>
  </si>
  <si>
    <t>0110260117</t>
  </si>
  <si>
    <t>via Castiglioni</t>
  </si>
  <si>
    <t xml:space="preserve">primaria </t>
  </si>
  <si>
    <t xml:space="preserve"> consolidamento statico e adeguamento sismico </t>
  </si>
  <si>
    <t>Comune di CAMOGLI</t>
  </si>
  <si>
    <t>0100070279</t>
  </si>
  <si>
    <t>via XX Settembre 1</t>
  </si>
  <si>
    <t>riduzione del rischio sismico - intervento di miglioramento</t>
  </si>
  <si>
    <t>Comune di CAMPOROSSO (*)</t>
  </si>
  <si>
    <t>0080110080</t>
  </si>
  <si>
    <t>via San Rocco 4</t>
  </si>
  <si>
    <t>Comune di CHIAVARI</t>
  </si>
  <si>
    <t>0100150554</t>
  </si>
  <si>
    <t>via Rivarola 7</t>
  </si>
  <si>
    <t>secondaria I grado</t>
  </si>
  <si>
    <t>rinforzo della struttura lignea con lamine in fibra di carbonio all'intradosso di alcuni solai tra il secondo e il terzo piano</t>
  </si>
  <si>
    <t>Comune di SERRA RICCO'</t>
  </si>
  <si>
    <t>0100580464</t>
  </si>
  <si>
    <t>piazza Santo Poggi 1</t>
  </si>
  <si>
    <t>primaria</t>
  </si>
  <si>
    <t>Solai e controsoffitti ispezionati soddisfacente. Intervento su alcuni soffitti per evitare progressivo " sfondellamento" delle pignatte. Intervento sulle bucature per mancanza di adeguate  architravi.</t>
  </si>
  <si>
    <t xml:space="preserve">GE </t>
  </si>
  <si>
    <t>Comune di GENOVA</t>
  </si>
  <si>
    <t>0100250165</t>
  </si>
  <si>
    <t>via Airaghi 9</t>
  </si>
  <si>
    <t>installazione di controsoffitto antisfondellamento nella totalità del 2° piano e nel vano scale</t>
  </si>
  <si>
    <t>0100250822</t>
  </si>
  <si>
    <t>salita Battistine 12 - 16</t>
  </si>
  <si>
    <t>installazione di controsoffitto antisfondellamento nel porticato e ripristini localizzati all'ultimo piano</t>
  </si>
  <si>
    <t>0100250004</t>
  </si>
  <si>
    <t>via Somma 73</t>
  </si>
  <si>
    <t>trattamento ferri e ripristini localizzati in un'aula</t>
  </si>
  <si>
    <t>0100250325</t>
  </si>
  <si>
    <t>salita Carbonara 65B</t>
  </si>
  <si>
    <t>installazione di controsoffitto antisfondellamento nella totalità dell'ultimo piano ad uso archivio</t>
  </si>
  <si>
    <t>0100250135</t>
  </si>
  <si>
    <t>via Vittorino Era 1/B</t>
  </si>
  <si>
    <t>trattamento ferri e ripristini localizzati in due locali</t>
  </si>
  <si>
    <t>0100250800</t>
  </si>
  <si>
    <t>via Napoli 2 / via Spinola 4</t>
  </si>
  <si>
    <t>interventi principali già eseguiti dall'Area tecnica del Municipio: resta l'installazione di controsoffitto antisfondellamento in un corridoio e nell'ex casa del custode</t>
  </si>
  <si>
    <t xml:space="preserve">0100250156
</t>
  </si>
  <si>
    <t>piazza Duca degli Abruzzi 6/A</t>
  </si>
  <si>
    <t>trattamento ferri e ripristini localizzati in due locali, installazione constrosoffitti antisfondellamento in 2 aule</t>
  </si>
  <si>
    <t>0100250304</t>
  </si>
  <si>
    <t>via Vado 39</t>
  </si>
  <si>
    <t>installazione di controsoffitto antisfondellamento in 10 locali e nell'aula magna, consolidamento delle volte in canniccio dei saloni del piano nobile, da concordare con la Soprintendenza</t>
  </si>
  <si>
    <t>0100250114</t>
  </si>
  <si>
    <t>via Napoli 60</t>
  </si>
  <si>
    <t>installazione di controsoffitto antisfondellamento in 5 locali e corridoio all'ultimo piano previo rifacimento dell'impermeabilizzazione della copertura laddove le infiltrazioni hanno determinato i distacchi</t>
  </si>
  <si>
    <t>0100250321</t>
  </si>
  <si>
    <t>corso de Stefanis 56</t>
  </si>
  <si>
    <t>installazione di controsoffitto antisfondellamento nella quasi totalità delle aule</t>
  </si>
  <si>
    <t>0100250159</t>
  </si>
  <si>
    <t>via Gianelli 49</t>
  </si>
  <si>
    <t>installazione di controsoffitto antisfondellamento in 2 aule</t>
  </si>
  <si>
    <t>0100250315</t>
  </si>
  <si>
    <t>piazza Remondini 2</t>
  </si>
  <si>
    <t>trattamento ferri e ripristini localizzati in un aula, installazione constrosoffitti antisfondellamento in 5 aule</t>
  </si>
  <si>
    <t>0100250037</t>
  </si>
  <si>
    <t>via Ariosto 1</t>
  </si>
  <si>
    <t>demolizione di controsoffitto esistente ed installazione di nuovo controsoffitto antisfondellamento</t>
  </si>
  <si>
    <t>piazza Santa Maria in Via Lata 12</t>
  </si>
  <si>
    <t>demolizione di controsoffitto esistente in canniccio ed installazione di nuovo controsoffitto antisfondellamento in due ampi locali</t>
  </si>
  <si>
    <t>0100250185</t>
  </si>
  <si>
    <t>via Struppa 214</t>
  </si>
  <si>
    <t>installazione di controsoffitto antisfondellamento e ripristini localizzati di solai laterocementizi</t>
  </si>
  <si>
    <t>0100250132</t>
  </si>
  <si>
    <t>via Lodi 4</t>
  </si>
  <si>
    <t>0100250170</t>
  </si>
  <si>
    <t>piazza durazzo Pallavicini 6</t>
  </si>
  <si>
    <t>installazione di controsoffitto antisfondellamento in un bagno e due aule</t>
  </si>
  <si>
    <t>0100250349</t>
  </si>
  <si>
    <t>via Cornigliano 9</t>
  </si>
  <si>
    <t>installazione di controsoffitto antisfondellamento all'ultimo piano e ripristino travetti</t>
  </si>
  <si>
    <t>0100250150</t>
  </si>
  <si>
    <t>via Coronata 48</t>
  </si>
  <si>
    <t>installazione di controsoffitto antisfondellamento nel vano scala</t>
  </si>
  <si>
    <t>0100250308</t>
  </si>
  <si>
    <t>via Sapello 3</t>
  </si>
  <si>
    <t>rimozione pannelli metallici controsoffitto esistente e installazione nuovo controsoffitto; ripristino soffitto del loggiato primo piano</t>
  </si>
  <si>
    <t>Comune di ROVEGNO</t>
  </si>
  <si>
    <t>0100520293</t>
  </si>
  <si>
    <t>via Capoluogo 1</t>
  </si>
  <si>
    <t>Interventi di riqualificazione funzionale e messa in sicurezza dei soffitti delle aule scolastiche e locali accessori dell’edificio sede dell’Istituto Comprensivo Val Trebbia” in Rovegno Capoluogo+</t>
  </si>
  <si>
    <t>Comune di VENTIMIGLIA</t>
  </si>
  <si>
    <t>0080650145</t>
  </si>
  <si>
    <t>via Lascaris 5</t>
  </si>
  <si>
    <t>riduzione del rischio dovuto alla criticità dei solai</t>
  </si>
  <si>
    <t xml:space="preserve">IM </t>
  </si>
  <si>
    <t>Comune di IMPERIA</t>
  </si>
  <si>
    <t>0080310008</t>
  </si>
  <si>
    <t>corso Dante Alighieri 1</t>
  </si>
  <si>
    <t>Messa in sicurezza dei solai risultati pericolosi per indagine da sfondellamento mediante posa in opera di cartongessso fibro rinforzato brevettato e certificato tassellato ai travetti, rimozione e sostituzione dei corpi illuminanti non a norma di legge.</t>
  </si>
  <si>
    <t>0080310001</t>
  </si>
  <si>
    <t>viale delle Rimembranze 6</t>
  </si>
  <si>
    <t>Messa in sicurezza dei solai risultati pericolosi per indagine da sfondellamento mediante posa in opera di cartongessso fibro rinforzato brevettato e certificato tassellato ai travetti, rimozione e sostituzione dei corpi illuminanti non a norma di legge</t>
  </si>
  <si>
    <t>0080310061</t>
  </si>
  <si>
    <t>largo Ghiglia 19</t>
  </si>
  <si>
    <t>Messa in sicurezza dei solai risultati pericolosi per indagine da sfondellamento mediante posa in opera di cartongessso fibro rinforzato brevettato e certificato tassellato ai travetti, rimozione e sostituzione  e ricollocazione dei corpi illuminanti non a norma di legge.</t>
  </si>
  <si>
    <t>Comune di ALBENGA</t>
  </si>
  <si>
    <t xml:space="preserve">0090020190 </t>
  </si>
  <si>
    <t>viale Pontelungo 89</t>
  </si>
  <si>
    <t>secondaria II grado</t>
  </si>
  <si>
    <t>miglioramento sismico dell'edificio</t>
  </si>
  <si>
    <t>Comune di CALIZZANO</t>
  </si>
  <si>
    <t>0090170339</t>
  </si>
  <si>
    <t>via Lambertini 6</t>
  </si>
  <si>
    <t xml:space="preserve">I solai delle aule presentano in alcuni punti problematiche di sfondellamento dove sono necessari interventi di asportazione dell'intonaco ed il suo rifacimento con verifica degli elementi in laterizio .In altre aule si prescrive un intervento manutentivo prima che l'evoluzione di fenomeni riscontrati  determino condizioni rischiose per gli utenti, intervento che impone la necessita di estendere l'intervento di bonifica a tutti i solai dove sono state rinvenute anomalie </t>
  </si>
  <si>
    <t>verifica strutturale solaio e copertura palestra ed esecuzione interventi di rinforzo e/o sostituzione copertura</t>
  </si>
  <si>
    <t>Comune di NOLI</t>
  </si>
  <si>
    <t>0090420537</t>
  </si>
  <si>
    <t>piazza Moro snc</t>
  </si>
  <si>
    <t>Consolidamento strutturale dell'edificio scolastico</t>
  </si>
  <si>
    <t>Comune di PIETRA LIGURE</t>
  </si>
  <si>
    <t>0090490130</t>
  </si>
  <si>
    <t>salita Suor M.C. Clementi 2</t>
  </si>
  <si>
    <t xml:space="preserve">rimozione del controsoffitto originario e realizzazione nuovo controsoffitto in lastre di cartongesso su struttura di acciaio. l'intervento prevede inoltre la posa in opera dei nuovi controsoffitti ad una quota inferiore all'attuale (altezza attuale 3,40 mentri) e l'inserimento di nuovi punti luce a LED all'interno del nuovo controsoffitto. questi interventi garantiranno sia una migliore gestione dei consumi energetici che il rispetto dei vincoli di illuminazione all'interno dell'edificio scolastico. </t>
  </si>
  <si>
    <t>Comune di QUILIANO</t>
  </si>
  <si>
    <t>0090520072</t>
  </si>
  <si>
    <t>via Bellotto snc</t>
  </si>
  <si>
    <t>Asportazione e rifacimento delle parti di intonaco agli intradossi dei solai in stato di conservazione classificato come “scadente” dalle indagini effettuate, tinteggiatura degli intradossi.</t>
  </si>
  <si>
    <t>0090520070</t>
  </si>
  <si>
    <t>via delle Scuole 1</t>
  </si>
  <si>
    <t>Comune di SANTO STEFANO DI MAGRA</t>
  </si>
  <si>
    <t>0110260157</t>
  </si>
  <si>
    <t>via Tavilla 46</t>
  </si>
  <si>
    <t>miglioramento sismico - lotto 2</t>
  </si>
  <si>
    <t>Comune di LA SPEZIA</t>
  </si>
  <si>
    <t>0110150066</t>
  </si>
  <si>
    <t xml:space="preserve">via Bellini 2 </t>
  </si>
  <si>
    <t>messa in sicurezza soffitti</t>
  </si>
  <si>
    <t>Prov.</t>
  </si>
  <si>
    <t>cod. edificio</t>
  </si>
  <si>
    <t>tipo istituto</t>
  </si>
  <si>
    <t>Tipologia intervento</t>
  </si>
  <si>
    <t>REGIONE LIGURIA</t>
  </si>
  <si>
    <t xml:space="preserve">n. id. </t>
  </si>
  <si>
    <t>ID</t>
  </si>
  <si>
    <t>Denominazione Ente Locale</t>
  </si>
  <si>
    <t>Indirizzo</t>
  </si>
  <si>
    <t>Contributo euro</t>
  </si>
  <si>
    <t>MOTTEGGIANA</t>
  </si>
  <si>
    <t>MN</t>
  </si>
  <si>
    <t>Via Roma 14</t>
  </si>
  <si>
    <t>Adeguamento/miglioramneto sismico</t>
  </si>
  <si>
    <t>COLOGNE</t>
  </si>
  <si>
    <t>BS</t>
  </si>
  <si>
    <t>Via Roma, 1</t>
  </si>
  <si>
    <t>OSTIGLIA</t>
  </si>
  <si>
    <t>Via Bonazzi, 26</t>
  </si>
  <si>
    <t>BORGOSATOLLO</t>
  </si>
  <si>
    <t>VIA LEONARDO DA VINCI N.11</t>
  </si>
  <si>
    <t>VENEGONO INFERIORE</t>
  </si>
  <si>
    <t>VA</t>
  </si>
  <si>
    <t>VIA ENRICO FERMI s.n.c.</t>
  </si>
  <si>
    <t>RONCO BRIANTINO</t>
  </si>
  <si>
    <t>MI</t>
  </si>
  <si>
    <t>VIA MANDELLI, 13</t>
  </si>
  <si>
    <t>SPINONE AL LAGO</t>
  </si>
  <si>
    <t>BG</t>
  </si>
  <si>
    <t>VIA ALLA FONTE, 5</t>
  </si>
  <si>
    <t>CIVATE</t>
  </si>
  <si>
    <t>LC</t>
  </si>
  <si>
    <t>VIA ABATE LONGONI 2</t>
  </si>
  <si>
    <t>COMUNITA' MONTANA VALLETROMPIA</t>
  </si>
  <si>
    <t>Via Brescia, 11 - Pezzaze</t>
  </si>
  <si>
    <t>STAGNO LOMBARDO</t>
  </si>
  <si>
    <t>CR</t>
  </si>
  <si>
    <t>P.ZZA ROMA 1 - 2 - 3</t>
  </si>
  <si>
    <t>PIERANICA</t>
  </si>
  <si>
    <t>VIA MARCONI, 10</t>
  </si>
  <si>
    <t>MUGGIO'</t>
  </si>
  <si>
    <t>Via Monte Grappa 12</t>
  </si>
  <si>
    <t>OSPITALETTO</t>
  </si>
  <si>
    <t>Via A. Doria 7/8</t>
  </si>
  <si>
    <t>SABBIONETA</t>
  </si>
  <si>
    <t>Piazza d'Armi, 5/8</t>
  </si>
  <si>
    <t>VILLANOVA DEL SILLARO</t>
  </si>
  <si>
    <t>LO</t>
  </si>
  <si>
    <t>VIA MADINI N.1 FRAZ. BARGANO</t>
  </si>
  <si>
    <t>COSIO VALTELLINO</t>
  </si>
  <si>
    <t>SO</t>
  </si>
  <si>
    <t>Via Stelvio 237</t>
  </si>
  <si>
    <t>CHIURO</t>
  </si>
  <si>
    <t>Via Gera</t>
  </si>
  <si>
    <t>QUISTELLO</t>
  </si>
  <si>
    <t>Via S. Allende 7</t>
  </si>
  <si>
    <t>CHIARI</t>
  </si>
  <si>
    <t>VIA ROCCAFRANCA 7/8</t>
  </si>
  <si>
    <t>PORLEZZA</t>
  </si>
  <si>
    <t>CO</t>
  </si>
  <si>
    <t>VIA OSTENO 9/A</t>
  </si>
  <si>
    <t>VILLA CORTESE</t>
  </si>
  <si>
    <t>VIA XXV APRILE S.N.C.</t>
  </si>
  <si>
    <t>MARONE</t>
  </si>
  <si>
    <t>VIA BORGO NUOVO</t>
  </si>
  <si>
    <t>CERRO AL LAMBRO</t>
  </si>
  <si>
    <t>VIA MONTE NERO N.2</t>
  </si>
  <si>
    <t>UGGIATE TREVANO</t>
  </si>
  <si>
    <t>VIA ROMA 2</t>
  </si>
  <si>
    <t>Via A. Doria</t>
  </si>
  <si>
    <t>CREMONA</t>
  </si>
  <si>
    <t>VIA SAN BERNARDO, 1</t>
  </si>
  <si>
    <t>ZIBIDO SAN GIACOMO</t>
  </si>
  <si>
    <t>Via Longarone/Via Quasimodo</t>
  </si>
  <si>
    <t>TEMU'</t>
  </si>
  <si>
    <t>Via nazionale, 45</t>
  </si>
  <si>
    <t>PAVIA</t>
  </si>
  <si>
    <t>PV</t>
  </si>
  <si>
    <t>Via Don Giuseppe Ubicini</t>
  </si>
  <si>
    <t>OFFANENGO</t>
  </si>
  <si>
    <t>VIA DON LUPO STANGHELLINI, 2</t>
  </si>
  <si>
    <t>DESIO</t>
  </si>
  <si>
    <t>Piazza Pietro Nenni, 1</t>
  </si>
  <si>
    <t>BAGOLINO</t>
  </si>
  <si>
    <t>Via Alberto Lombardi, 16</t>
  </si>
  <si>
    <t>CASTELCOVATI</t>
  </si>
  <si>
    <t>Via De Gasperi</t>
  </si>
  <si>
    <t>CAVRIANA</t>
  </si>
  <si>
    <t>VIA BOSCHE</t>
  </si>
  <si>
    <t>LUMEZZANE</t>
  </si>
  <si>
    <t>VIA MATTEOTTI, 90</t>
  </si>
  <si>
    <t>BERZO INFERIORE</t>
  </si>
  <si>
    <t>Via Nikolajewka, 13</t>
  </si>
  <si>
    <t>DOMASO</t>
  </si>
  <si>
    <t>Piazza Trento, 1 - VIA ROMA, 8</t>
  </si>
  <si>
    <t>LIVIGNO</t>
  </si>
  <si>
    <t>Via Saroch</t>
  </si>
  <si>
    <t>ALBANO SANT'ALESSANDRO</t>
  </si>
  <si>
    <t>Via Dante Alighieri, 11</t>
  </si>
  <si>
    <t>TORRE DE' PICENARDI</t>
  </si>
  <si>
    <t>PIAZZA ROMA, 2</t>
  </si>
  <si>
    <t>RIPALTA ARPINA</t>
  </si>
  <si>
    <t>VIA CAPITANI DI RIVOLTELLA</t>
  </si>
  <si>
    <t>Via F.lli Cervi 3/A</t>
  </si>
  <si>
    <t>BIASSONO</t>
  </si>
  <si>
    <t>VEROLANUOVA</t>
  </si>
  <si>
    <t>VIA VERDI 5</t>
  </si>
  <si>
    <t>CASALBUTTANO ED UNITI</t>
  </si>
  <si>
    <t>Via Verdi, 6</t>
  </si>
  <si>
    <t>VIDIGULFO</t>
  </si>
  <si>
    <t>VIA ALDO MORO, 1</t>
  </si>
  <si>
    <t>ADRARA SAN MARTINO</t>
  </si>
  <si>
    <t>Via Marconi, 58/60</t>
  </si>
  <si>
    <t>Via Marconi, 17</t>
  </si>
  <si>
    <t>ZAVATTARELLO</t>
  </si>
  <si>
    <t>VIA VITTORIO EMANUELE, 24</t>
  </si>
  <si>
    <t>CALVISANO</t>
  </si>
  <si>
    <t>Via F.lli Cervi 2</t>
  </si>
  <si>
    <t>DAVERIO</t>
  </si>
  <si>
    <t>VIA VERDI 4</t>
  </si>
  <si>
    <t>GORLAGO</t>
  </si>
  <si>
    <t>Piazza Europa n. 6</t>
  </si>
  <si>
    <t>SANT'ANGELO LODIGIANO</t>
  </si>
  <si>
    <t>VIALE MONTE GRAPPA 76</t>
  </si>
  <si>
    <t>MALEGNO</t>
  </si>
  <si>
    <t>VIA CAVA</t>
  </si>
  <si>
    <t>VIA SAN BERNARDO N.1</t>
  </si>
  <si>
    <t>VIA PALESTRO N.68</t>
  </si>
  <si>
    <t>CARBONARA DI PO</t>
  </si>
  <si>
    <t>VIA UNGARETTI 12-14</t>
  </si>
  <si>
    <t>VIA S. APOLLINARE, 10</t>
  </si>
  <si>
    <t>CREMA</t>
  </si>
  <si>
    <t>VIA CURTATONE MONTANARA, 2</t>
  </si>
  <si>
    <t xml:space="preserve">Comune di GENOVA </t>
  </si>
  <si>
    <t>Indirizzo - Edificio scolastico</t>
  </si>
  <si>
    <t>Comune di CASATENOVO</t>
  </si>
  <si>
    <t>Scuola Primaria Grassi</t>
  </si>
  <si>
    <t>Comune di CASTIGLIONE DELLE STIVIERE</t>
  </si>
  <si>
    <t>SCUOLA PRIMARIA C. BATTISTI</t>
  </si>
  <si>
    <t>Comune di SOLARO</t>
  </si>
  <si>
    <t>Scuola Elementare Don Milani</t>
  </si>
  <si>
    <t>Comune di COLERE</t>
  </si>
  <si>
    <t>Scuola Elementare "Giacomo Piantoni"</t>
  </si>
  <si>
    <t>Comune di BAGOLINO</t>
  </si>
  <si>
    <t>EDIFICIO SCOLASTICO ADIBITO A SCUOLA ELEMENTARE BAGOLINO CAPOLUOGO VIA ALBERTO LOMBARDI N. 16</t>
  </si>
  <si>
    <t>Comune di RHO</t>
  </si>
  <si>
    <t>SCUOLA PRIMARIA ANNA FRANK</t>
  </si>
  <si>
    <t>SCUOLA PRIMARIA SILVANO FEDERICI / SCUOLA SECONDARIA 1° GRADO VIA TERRAZZANO</t>
  </si>
  <si>
    <t>SCUOLA PRIMARIA GIANNI RODARI</t>
  </si>
  <si>
    <t>SCUOLA PRIMARIA GIUSEPPE CASATI</t>
  </si>
  <si>
    <t>Comune di CANNETO PAVESE</t>
  </si>
  <si>
    <t>EDIFICIO SCOLASTICO VIA CASABASSA</t>
  </si>
  <si>
    <t>Comune di ZAVATTARELLO</t>
  </si>
  <si>
    <t>scuola primaria Ferrari</t>
  </si>
  <si>
    <t>Comune di GANDELLINO</t>
  </si>
  <si>
    <t>scuola materna</t>
  </si>
  <si>
    <t>Comune di CAZZAGO SAN MARTINO</t>
  </si>
  <si>
    <t>Scuole primarie di Bornato</t>
  </si>
  <si>
    <t>Comune di GHEDI</t>
  </si>
  <si>
    <t>Comune di Ghedi</t>
  </si>
  <si>
    <t>Comune di VILLACHIARA</t>
  </si>
  <si>
    <t>EDIFICIO SCUOLA PRIMARIA DON LORENZO MILANI</t>
  </si>
  <si>
    <t>Comune di FENEGRO'</t>
  </si>
  <si>
    <t>ISTITUTO COMPRENSIVO STATALE G. BOSCO</t>
  </si>
  <si>
    <t>Comune di TRESCORE CREMASCO</t>
  </si>
  <si>
    <t>SCUOLA PRIMARIA A. ZAVAGLIO</t>
  </si>
  <si>
    <t>Comune di CESATE</t>
  </si>
  <si>
    <t>scuola primaria Giovanni XXIII (Villaggio INA)</t>
  </si>
  <si>
    <t>Comune di LEGNANO</t>
  </si>
  <si>
    <t>SCUOLA PRIMARIA GIOSUE' CARDUCCI</t>
  </si>
  <si>
    <t>Comune di VIGEVANO</t>
  </si>
  <si>
    <t>Scuola primaria DE AMICIS</t>
  </si>
  <si>
    <t>scuola elementare</t>
  </si>
  <si>
    <t>Comune di SERIATE</t>
  </si>
  <si>
    <t>SCUOLA ELEMENTARE "BATTISTI"</t>
  </si>
  <si>
    <t>Scuola primaria di Pedrocca</t>
  </si>
  <si>
    <t>Scuola primaria Pedrocca</t>
  </si>
  <si>
    <t>SCUOLA SECONDARIA BONVESIN DE LA RIVA</t>
  </si>
  <si>
    <t>Scuola Primaria REGINA MERGHERITA</t>
  </si>
  <si>
    <t>Scuola media via Bevilacqua</t>
  </si>
  <si>
    <t>Scuola media via Bevinlacqua</t>
  </si>
  <si>
    <t>SCUOLA SECONDARIA FRANCO TOSI</t>
  </si>
  <si>
    <t>Comune di VAREDO</t>
  </si>
  <si>
    <t>edificio scuola secondaria di primo grado aldo moro</t>
  </si>
  <si>
    <t>Scuola Primaria VIDARI</t>
  </si>
  <si>
    <t>Palestra comunale via Bevinlacqua</t>
  </si>
  <si>
    <t>Palestra comunale di via Bevilacqua - scuole medie</t>
  </si>
  <si>
    <t>SCUOLA PRIMARIA ALESSANDRO MANZONI</t>
  </si>
  <si>
    <t>Scuola primaria di Cazzago</t>
  </si>
  <si>
    <t>Scuola primaria ANNA BOTTO</t>
  </si>
  <si>
    <t>Scuola primaria ADA NEGRI</t>
  </si>
  <si>
    <t>Comune di CALUSCO D'ADDA</t>
  </si>
  <si>
    <t>Scuola secondaria di I° grado "L. da Vinci"</t>
  </si>
  <si>
    <t>Comune di FIORANO AL SERIO</t>
  </si>
  <si>
    <t>SCUOLA PRIMARIA "PIA ALBINI CRESPI"</t>
  </si>
  <si>
    <t>Comune di CORTENO GOLGI</t>
  </si>
  <si>
    <t>Scuola Elementare e Media di Corteno Golgi</t>
  </si>
  <si>
    <t>Comune di IDRO</t>
  </si>
  <si>
    <t>Comune di MALEGNO</t>
  </si>
  <si>
    <t>Comune di MALONNO</t>
  </si>
  <si>
    <t>scuola Media Leonida Celeri</t>
  </si>
  <si>
    <t>Comune di PONTOGLIO</t>
  </si>
  <si>
    <t>Scuola Secondaria di I° Grado</t>
  </si>
  <si>
    <t>Comune di PRESEGLIE</t>
  </si>
  <si>
    <t>SCUOLA PRIMARIA DI PRESEGLIE "DON G. ZANNI"</t>
  </si>
  <si>
    <t>Comune di VESTONE</t>
  </si>
  <si>
    <t>SCUOLA DELL'INFANZIA - NOZZA</t>
  </si>
  <si>
    <t>BRESCIA</t>
  </si>
  <si>
    <t>COMO</t>
  </si>
  <si>
    <t>MILANO</t>
  </si>
  <si>
    <t>BERGAMO</t>
  </si>
  <si>
    <t>MONZA E DELLA BRIANZA</t>
  </si>
  <si>
    <t>MB</t>
  </si>
  <si>
    <t>LECCO</t>
  </si>
  <si>
    <t>MANTOVA</t>
  </si>
  <si>
    <t>Mi</t>
  </si>
  <si>
    <t>Pv</t>
  </si>
  <si>
    <t>ENTI IN ATTESA DI FINANZIAMENTO</t>
  </si>
  <si>
    <t>Comune di MARIANO COMENSE</t>
  </si>
  <si>
    <t>Comune di MONTODINE</t>
  </si>
  <si>
    <t>SCUOLA SECONDARIA DI PRIMO GRADO E. FERMI</t>
  </si>
  <si>
    <t>Comune di REVERE</t>
  </si>
  <si>
    <t>PRIMARIA - DON B GRAZIOLI</t>
  </si>
  <si>
    <t>Comune di VOLTA MANTOVANA</t>
  </si>
  <si>
    <t>ISTITUTO COMPRENSIVO DI VOLTA MANTOVANA</t>
  </si>
  <si>
    <t>Comune di PESCHIERA BORROMEO</t>
  </si>
  <si>
    <t xml:space="preserve">scuola primaria antichi fontanili </t>
  </si>
  <si>
    <t>Comune di ZIBIDO SAN GIACOMO</t>
  </si>
  <si>
    <t xml:space="preserve">scuola secondaria Zibido San Giacomo </t>
  </si>
  <si>
    <t>Comune di AGRATE BRIANZA</t>
  </si>
  <si>
    <t>SCUOLA MEDIA BATTISTI</t>
  </si>
  <si>
    <t>Comune di CESANO MADERNO</t>
  </si>
  <si>
    <t>Comune di GAZZANIGA</t>
  </si>
  <si>
    <t>Scuola secondariasuperiore di primo grado</t>
  </si>
  <si>
    <t>Comune di VILLA D'OGNA</t>
  </si>
  <si>
    <t>SCUOLA PRIMARIA</t>
  </si>
  <si>
    <t>Comune di GORNATE OLONA</t>
  </si>
  <si>
    <t>PRIMARIA GIOVANNI XXIII - COMUNE DI GORNATE OLONA - VA</t>
  </si>
  <si>
    <t>Comune di VILLASANTA</t>
  </si>
  <si>
    <t>SCUOLA PRIMARIA VILLA</t>
  </si>
  <si>
    <t>Comune di CONCOREZZO</t>
  </si>
  <si>
    <t>CENTRO FORMAZIONE PROFESSIONALE "GUGLIELMO MARCONI"</t>
  </si>
  <si>
    <t>CENTRO DI FORMAZIONE PROFESSIONALE "GUGLIELMO MARCONI"</t>
  </si>
  <si>
    <t>Comune di DESIO</t>
  </si>
  <si>
    <t>scuola primaria prati</t>
  </si>
  <si>
    <t>Comune di FAGNANO OLONA</t>
  </si>
  <si>
    <t>Scuola primaria Gianni Rodari</t>
  </si>
  <si>
    <t>Comune di PAVIA</t>
  </si>
  <si>
    <t>SCUOLA PRIMARIA PASCOLI</t>
  </si>
  <si>
    <t>Comune di CREMONA</t>
  </si>
  <si>
    <t>Sec. I - Anna Frank</t>
  </si>
  <si>
    <t>Scuola primaria Padre Luigi Ghilardini</t>
  </si>
  <si>
    <t>Centro di Formazione Professionale - Cesate</t>
  </si>
  <si>
    <t>Scuola Media L. Pirandello</t>
  </si>
  <si>
    <t>SCUOLA PRIMARIA OGGIONI</t>
  </si>
  <si>
    <t>Comune di CISANO BERGAMASCO</t>
  </si>
  <si>
    <t>SCUOLA SECONDARIA DI PRIMO GRADO DON A. ARRIGONI</t>
  </si>
  <si>
    <t>SCUOLA PRIMARIA "G.MARCONI"</t>
  </si>
  <si>
    <t>SCUOLA SECONDARIA DI PRIMO GRADO "LEONARDO DA VINCI"</t>
  </si>
  <si>
    <t>scuola media pirotta</t>
  </si>
  <si>
    <t>Scuola primaria Salvatore Orrù</t>
  </si>
  <si>
    <t>SCUOLA SECONDARIA DI PRIMO GRADO LEONARDO DA VINCI</t>
  </si>
  <si>
    <t>Comune di ALZANO LOMBARDO</t>
  </si>
  <si>
    <t>scuola Media "G. d'Alzano"</t>
  </si>
  <si>
    <t>SCUOLA SECONDARIA I GRADO DON MILANI</t>
  </si>
  <si>
    <t>Primaria - Don Primo Mazzolari</t>
  </si>
  <si>
    <t>SCUOLA PRIMARIA VIA DON MINZONI</t>
  </si>
  <si>
    <t>scuola primaria San Giorgio</t>
  </si>
  <si>
    <t>Scuola secondaria primo grado Enrico Fermi</t>
  </si>
  <si>
    <t>SCUOLA PRIMARIA LUIGI MAESTRI - SCUOLA DELL'INFANZIA SANTE ZENNARO (PONTE DI PIETRA)</t>
  </si>
  <si>
    <t>scuola Media "G. Paglia"</t>
  </si>
  <si>
    <t>SCUOLA SECONDARIA I GRADO P.C. BESCHI</t>
  </si>
  <si>
    <t>Comune di VARESE</t>
  </si>
  <si>
    <t>SCUOLA PRIMARIA MAZZINI</t>
  </si>
  <si>
    <t>Primaria - Alessandro Manzoni (Sedi Via Decia e Via Tofane)</t>
  </si>
  <si>
    <t xml:space="preserve">SCUOLA SECONDARIA PRIMO GRADO CASORATI </t>
  </si>
  <si>
    <t>Scuola Elementare "Tiraboschi"</t>
  </si>
  <si>
    <t>SCUOLA PRIMARIA SAN PIETRO</t>
  </si>
  <si>
    <t>SCUOLA PRIMARIA RIGHI</t>
  </si>
  <si>
    <t>Primaria - Claudio Monteverdi</t>
  </si>
  <si>
    <t>scuola dell'infanzia "R. Franzi"</t>
  </si>
  <si>
    <t>SCUOLA PRIMARIA GOZZOLINA</t>
  </si>
  <si>
    <t>SCUOLA PRIMARIA BARACCA</t>
  </si>
  <si>
    <t>Primaria - Realdo Colombo-Ferrante Aporti</t>
  </si>
  <si>
    <t>Scuola primaria di Bornato</t>
  </si>
  <si>
    <t>Primaria - Trento e Trieste</t>
  </si>
  <si>
    <t>Infanzia - Boschetto</t>
  </si>
  <si>
    <t>Comune di BEDIZZOLE</t>
  </si>
  <si>
    <t>SCUOLA PRIMARIA DEL CAPOLUOGO "MANZONI"</t>
  </si>
  <si>
    <t>SCUOLA PRIMARIA FRAZIONE DI SAN VITO</t>
  </si>
  <si>
    <t>Comune di BUCCINASCO</t>
  </si>
  <si>
    <t xml:space="preserve">SCUOLA ROBBIOLO VIA A. MORO </t>
  </si>
  <si>
    <t>SCUOLA VIA EMILIA</t>
  </si>
  <si>
    <t>SCUOLA L. CONTI VIA TIZIANO</t>
  </si>
  <si>
    <t>Comune di VERDELLO</t>
  </si>
  <si>
    <t>Comune di PONTE DI LEGNO</t>
  </si>
  <si>
    <t>SCUOLA MEDIA PONTE DI LEGNO</t>
  </si>
  <si>
    <t>SCUOLE ELEMENTARE DI PONTE DI LEGNO</t>
  </si>
  <si>
    <t>Comune di VOBARNO</t>
  </si>
  <si>
    <t>Scuola primaria "G.E. Falck" (Istituto Comprensivo di Vobarno)</t>
  </si>
  <si>
    <t>Scuola secondaria di primo grado "A. Migliavacca" (Istituto Comprensivo di Vobarno)</t>
  </si>
  <si>
    <t>Comune di LOCATE VARESINO</t>
  </si>
  <si>
    <t>SCUOLA PRIMARIA "ALDO MORO"</t>
  </si>
  <si>
    <t>Comune di CREMA</t>
  </si>
  <si>
    <t>SCUOLA SECONDARIA DI PRIMO GRADO "ALFREDO GALMOZZI"</t>
  </si>
  <si>
    <t>Infanzia - San Felice</t>
  </si>
  <si>
    <t>Comune di PIEVE SAN GIACOMO</t>
  </si>
  <si>
    <t>SCUOLA PER L'INFANZIA</t>
  </si>
  <si>
    <t>Comune di PIZZIGHETTONE</t>
  </si>
  <si>
    <t>SCUOLA PRIMARIA "E.DE AMICIS"</t>
  </si>
  <si>
    <t>Comune di AIRUNO</t>
  </si>
  <si>
    <t>Scuola dell'Infanzia Quintino Fenaroli</t>
  </si>
  <si>
    <t>Comune di GRAFFIGNANA</t>
  </si>
  <si>
    <t>Scuola Primaria Galileo Galilei</t>
  </si>
  <si>
    <t>Scuola secondaria di I° grado - Anna Frank</t>
  </si>
  <si>
    <t>Comune di DOSOLO</t>
  </si>
  <si>
    <t>Scuola infanzia Villastrada</t>
  </si>
  <si>
    <t>Comune di MEDOLE</t>
  </si>
  <si>
    <t>Comune di PONTI SUL MINCIO</t>
  </si>
  <si>
    <t>Scuola Elemenatre Tamburino Sardo</t>
  </si>
  <si>
    <t>Comune di CINISELLO BALSAMO</t>
  </si>
  <si>
    <t>COMUNE DI CINISELLO BALSAMO</t>
  </si>
  <si>
    <t>Comune di VIMODRONE</t>
  </si>
  <si>
    <t>PRIMARIA BATTISTI</t>
  </si>
  <si>
    <t>Comune di VARANO BORGHI</t>
  </si>
  <si>
    <t>SCUOLA PRIMARIA "S.M. ANGELO TAMBORINI"</t>
  </si>
  <si>
    <t>VARESE</t>
  </si>
  <si>
    <t>LODI</t>
  </si>
  <si>
    <t>Finanziamento</t>
  </si>
  <si>
    <t>AP</t>
  </si>
  <si>
    <t>Acquasanta terme</t>
  </si>
  <si>
    <t>Sc. Media Nicola Amici - Palestra</t>
  </si>
  <si>
    <t>AN</t>
  </si>
  <si>
    <t>Ancona</t>
  </si>
  <si>
    <t>Elementare Savio</t>
  </si>
  <si>
    <t>PU</t>
  </si>
  <si>
    <t>Apecchio</t>
  </si>
  <si>
    <t>Materna e media Scipione Lapi</t>
  </si>
  <si>
    <t>Arcevia</t>
  </si>
  <si>
    <t>Infanzia di Arcevia - Conce</t>
  </si>
  <si>
    <t>Colli al Metauro (ex Saltara)</t>
  </si>
  <si>
    <t>Materna ed elementare</t>
  </si>
  <si>
    <t>Fermignano</t>
  </si>
  <si>
    <t>Elementare e media-IC Donato Bramante</t>
  </si>
  <si>
    <t>FM</t>
  </si>
  <si>
    <t>Fermo</t>
  </si>
  <si>
    <t>Sc.Materna "Villa Vitali"</t>
  </si>
  <si>
    <t>MC</t>
  </si>
  <si>
    <t>Loro Piceno</t>
  </si>
  <si>
    <t>Sc. Materna "F. Cecchi"</t>
  </si>
  <si>
    <t>Mercatino Conca</t>
  </si>
  <si>
    <t>Media Raffaello Sanzio</t>
  </si>
  <si>
    <t>Morrovalle</t>
  </si>
  <si>
    <t>Sc. Via Giotto</t>
  </si>
  <si>
    <t>Pollenza</t>
  </si>
  <si>
    <t>Sc. Media Vincenzo Monti</t>
  </si>
  <si>
    <t>Servigliano</t>
  </si>
  <si>
    <t>Vecchiotti</t>
  </si>
  <si>
    <t>Tavoleto</t>
  </si>
  <si>
    <t>Materna ed elementare Giorgi</t>
  </si>
  <si>
    <t>Urbino</t>
  </si>
  <si>
    <t>Elementare Piansevero</t>
  </si>
  <si>
    <t>Castelleone di Suasa</t>
  </si>
  <si>
    <t>Palestra scuola elementare del Capoluogo</t>
  </si>
  <si>
    <t>MontePorzio</t>
  </si>
  <si>
    <t>Materna e media Rodari - Fa' di Bruno</t>
  </si>
  <si>
    <t>Petriano</t>
  </si>
  <si>
    <t>Elementare Quasimodo</t>
  </si>
  <si>
    <t>Pietrarubbia</t>
  </si>
  <si>
    <t>Materna ed elementare Taddeo Novello</t>
  </si>
  <si>
    <t>Jesi</t>
  </si>
  <si>
    <t>Media Carlo Lorenzini</t>
  </si>
  <si>
    <t>Magliano di Tenna</t>
  </si>
  <si>
    <t>Sc. Primaria</t>
  </si>
  <si>
    <t>Moresco</t>
  </si>
  <si>
    <t>Sc. Materna R. Nardoni</t>
  </si>
  <si>
    <t>Piagge</t>
  </si>
  <si>
    <t>Elementare Raffaello Sanzio</t>
  </si>
  <si>
    <t>Sant'Elpido a mare</t>
  </si>
  <si>
    <t>Sc. Dell'Infanzia "A.Martinelli"</t>
  </si>
  <si>
    <t>Serra San Quirico</t>
  </si>
  <si>
    <t>Elementare e media IC Don Mauro Costantini</t>
  </si>
  <si>
    <t>Spinetoli</t>
  </si>
  <si>
    <t>Ampliamento edificio scuola primaria per scuola media di Pagliare del Tronto</t>
  </si>
  <si>
    <t>Staffolo</t>
  </si>
  <si>
    <t>Palestra Elementare e media Via A.Moro</t>
  </si>
  <si>
    <t>Comune di CAGLI</t>
  </si>
  <si>
    <t>SCUOLA MATERNA ACQUAVIVA</t>
  </si>
  <si>
    <t>NO</t>
  </si>
  <si>
    <t>Comune di CARPEGNA</t>
  </si>
  <si>
    <t>SCUOLA ELEMENTARE DEL CAPOLUOGO</t>
  </si>
  <si>
    <t>Comune di CORINALDO</t>
  </si>
  <si>
    <t>Scuola Media "Guido degli Sforza"</t>
  </si>
  <si>
    <t>Comune di FALCONARA MARITTIMA</t>
  </si>
  <si>
    <t>PRIMARIA L. DA VINCI, CASTELFERRETTI</t>
  </si>
  <si>
    <t>Comune di FERMO</t>
  </si>
  <si>
    <t>Primaria Don Dino Mancini</t>
  </si>
  <si>
    <t>Comune di GROTTAMMARE</t>
  </si>
  <si>
    <t>Scuola elementare Giuseppe Speranza</t>
  </si>
  <si>
    <t>Comune di LORETO</t>
  </si>
  <si>
    <t>Scuola media Lorenzo Lotto</t>
  </si>
  <si>
    <t>Comune di MACERATA FELTRIA</t>
  </si>
  <si>
    <t>Scuola dell'Infanzia "Niccolò Berettoni"</t>
  </si>
  <si>
    <t>Comune di MONTALTO DELLE MARCHE</t>
  </si>
  <si>
    <t>SCUOLA ELEMENTARE</t>
  </si>
  <si>
    <t>Comune di MONTE SAN VITO</t>
  </si>
  <si>
    <t>SCUOLA PRIMARIA EDMONDO DE AMICIS</t>
  </si>
  <si>
    <t>Comune di MONTECALVO IN FOGLIA</t>
  </si>
  <si>
    <t>SCUOLA ELEMENTARE BORGO MASSANO</t>
  </si>
  <si>
    <t>Comune di MONTEGIORGIO</t>
  </si>
  <si>
    <t xml:space="preserve">COMUNE DI MONTEGIORGIO - SCUOLA PRIMARIA "LUCIDIO CECI" </t>
  </si>
  <si>
    <t>Comune di MONTELPARO</t>
  </si>
  <si>
    <t>Comune di MONTEPRANDONE</t>
  </si>
  <si>
    <t>COMUNE DI MONTEPRANDONE</t>
  </si>
  <si>
    <t>Comune di MORROVALLE</t>
  </si>
  <si>
    <t>Scuola primaria via Piave</t>
  </si>
  <si>
    <t>Comune di OSTRA VETERE</t>
  </si>
  <si>
    <t>Scuola Elementare "Padre Angelo Api"</t>
  </si>
  <si>
    <t>Comune di PETRITOLI</t>
  </si>
  <si>
    <t>Scuola Primaria e Secondaria di I° Grado " Filippo Mannocchi Tornabuoni "</t>
  </si>
  <si>
    <t>Comune di PORTO RECANATI</t>
  </si>
  <si>
    <t>Istituto Comprensivo E. Medi</t>
  </si>
  <si>
    <t>Comune di ROTELLA</t>
  </si>
  <si>
    <t xml:space="preserve">Scuola media ed elementare </t>
  </si>
  <si>
    <t>Comune di SENIGALLIA</t>
  </si>
  <si>
    <t>PRIMARIA GIOVANNI PASCOLI - INFANZIA PIAZZA SAFFI</t>
  </si>
  <si>
    <t>Comune di SERRA SAN QUIRICO</t>
  </si>
  <si>
    <t>SCUOLA MEDIA DEL CAPOLUOGO</t>
  </si>
  <si>
    <t>Comune di TREIA</t>
  </si>
  <si>
    <t>SCUOLA MEDIA TREIA</t>
  </si>
  <si>
    <t>tipologia intervento</t>
  </si>
  <si>
    <t>Adeg./migl sismico</t>
  </si>
  <si>
    <t>ente beneficiario</t>
  </si>
  <si>
    <t>COMUNE DI COMUNANZA</t>
  </si>
  <si>
    <t>PRIMARIA GHEZZI</t>
  </si>
  <si>
    <t>COMUNE DI SASSOFERRATO</t>
  </si>
  <si>
    <t>ISTITUTO COMPRENSIVO SASSOFERRATO</t>
  </si>
  <si>
    <t>COMUNE DI MONDOLFO</t>
  </si>
  <si>
    <t>SCUOLA MEDIA STATALE E. FERMI CORPO DI FABBRICA A</t>
  </si>
  <si>
    <t>COMUNE DI CAMERANO</t>
  </si>
  <si>
    <t>MATERNA CECI</t>
  </si>
  <si>
    <t>COMUNE DI SASSOCORVARO</t>
  </si>
  <si>
    <t>ISTITUTO COMPRENSIVO A. BATTELLI</t>
  </si>
  <si>
    <t xml:space="preserve">AN </t>
  </si>
  <si>
    <t>COMUNE DI FILOTTRANO</t>
  </si>
  <si>
    <t>SOSTITUIRA' IL GABBIANO</t>
  </si>
  <si>
    <t>COMUNE DI PETRIOLO</t>
  </si>
  <si>
    <t>SCUOLA SECONDARIA DI 1° GRADO M. MARTELLO</t>
  </si>
  <si>
    <t>COMUNE DI CHIARAVALLE</t>
  </si>
  <si>
    <t>ISTITUTO COMPRENSIVO RITA LEVI MONTALCINI</t>
  </si>
  <si>
    <t>COMUNE DI MONTELABBATE</t>
  </si>
  <si>
    <t xml:space="preserve">SCUOLA PRIMARIA </t>
  </si>
  <si>
    <t>COMUNE DI FABRIANO</t>
  </si>
  <si>
    <t>SCUOLA SECONDARIA DI PRIMO GRADO MARCO POLO</t>
  </si>
  <si>
    <t>COMUNE DI PIANDIMELETO</t>
  </si>
  <si>
    <t>SCUOLA PRIMARIA E SECONDARIA DI PRIMO GRADO EVANGELISTA DA PIANDIMELETO</t>
  </si>
  <si>
    <t>COMUNE DI ROSORA</t>
  </si>
  <si>
    <t>SCUOLA DELL'INFANZIA L.FERRI</t>
  </si>
  <si>
    <t>COMUNE DI FANO</t>
  </si>
  <si>
    <t>IC NUTI</t>
  </si>
  <si>
    <t>COMUNE DI CASTELFIDARDO</t>
  </si>
  <si>
    <t>COMUNE DI BELFORTE DEL CHIENTI</t>
  </si>
  <si>
    <t>SCUOLA SECONDARIA DI 1° GRADO</t>
  </si>
  <si>
    <t>adeg. Sismico</t>
  </si>
  <si>
    <t>Elementare Antognini</t>
  </si>
  <si>
    <t>Elementare del Capoluogo</t>
  </si>
  <si>
    <t xml:space="preserve">Materna Capoluogo </t>
  </si>
  <si>
    <t xml:space="preserve">adeg sismico </t>
  </si>
  <si>
    <t>REGIONE MARCHE</t>
  </si>
  <si>
    <t>SCUOLA ELEMENTARE PIANELLO</t>
  </si>
  <si>
    <t>SCUOLA MATERNA SMIRRA</t>
  </si>
  <si>
    <t>Istituto comprensivo Giacomo Leopardi</t>
  </si>
  <si>
    <t>SCUOLA DELL'INFANZIA F.LLI GRIMM</t>
  </si>
  <si>
    <t>PRIMARIA FAGNANI</t>
  </si>
  <si>
    <t>SECONDARIA 1° MARCHETTI</t>
  </si>
  <si>
    <t>PRIMARIA INFANZIA M.L. PIERONI</t>
  </si>
  <si>
    <t>adeg sismico</t>
  </si>
  <si>
    <t>SCUOLA DELL'INFANZIA CARLO ALBERTO DALLA CHIESA</t>
  </si>
  <si>
    <t>COMUNE DI MONTE SAN GIUSTO</t>
  </si>
  <si>
    <t>SCUOLA PRIMARIA E SECONDARIA CARLO RICCI SPADONI</t>
  </si>
  <si>
    <t>COMUNE DI AMANDOLA</t>
  </si>
  <si>
    <t>COMUNE DI AUDITORE</t>
  </si>
  <si>
    <t xml:space="preserve">SCUOLA DELL'INFANZIA </t>
  </si>
  <si>
    <t>COMUNE DI PIOBBICO</t>
  </si>
  <si>
    <t>SCUOLA ELEMENTARE DON MILANI CORPO B</t>
  </si>
  <si>
    <t xml:space="preserve">FM </t>
  </si>
  <si>
    <t>COMUNE DI MONTE URANO</t>
  </si>
  <si>
    <t>G.RIPANI</t>
  </si>
  <si>
    <t>COMUNE DI ALTIDONA</t>
  </si>
  <si>
    <t>SCUOLA DELL'INFANZIA BARTOLAZZI</t>
  </si>
  <si>
    <t>COMUNE DI CORRIDONIA</t>
  </si>
  <si>
    <t>Ente/Comune</t>
  </si>
  <si>
    <t>Importo richiesto</t>
  </si>
  <si>
    <t>Codice ARES</t>
  </si>
  <si>
    <t>Descrizione sintetica intervento</t>
  </si>
  <si>
    <t>COMUNE DI ISERNIA (IS)</t>
  </si>
  <si>
    <t xml:space="preserve">Scuola Elementare e Materna "San Giovanni Bosco" C.so Garibaldi </t>
  </si>
  <si>
    <t>0940230126</t>
  </si>
  <si>
    <t>Adeguamento sismico edificio 1 e 2</t>
  </si>
  <si>
    <t>COMUNE DI CERCEMAGGIORE (CB)</t>
  </si>
  <si>
    <t>EDIFICIO SCOLASTICO "A. MANZONI" Via Fonte Peluzzo</t>
  </si>
  <si>
    <t>0700170191</t>
  </si>
  <si>
    <t xml:space="preserve">adeguamento sismico - Completamento </t>
  </si>
  <si>
    <t>COMUNE DI RIPALIMOSANI (CB)</t>
  </si>
  <si>
    <t>ISTITUO COMPRENSIVO Scuola Materna, Elementare e media "DANTE ALIGHIERI" VIALE MARCONI, 19</t>
  </si>
  <si>
    <t>0700590103</t>
  </si>
  <si>
    <t>COMUNE DI TRIVENTO (CB)</t>
  </si>
  <si>
    <t>Scuola secondaria I grado "Nicola Scarano" Via Acquasantianni</t>
  </si>
  <si>
    <t>0700810213</t>
  </si>
  <si>
    <t xml:space="preserve">Scuola Elementare e Materna "San Pietro Celestino" P/zza Alessandro Volta </t>
  </si>
  <si>
    <t>0940230009</t>
  </si>
  <si>
    <t xml:space="preserve">Intervento prevalente: adeguamento sismico previa demolizione e ricostruzione di parte dell'edificio (viene conservato solo il piano seminterrato) </t>
  </si>
  <si>
    <t>COMUNE DI CASTELMAURO (CB)</t>
  </si>
  <si>
    <t>Scuola Media "G Pepe" via A. Moro,2</t>
  </si>
  <si>
    <t>0700150189</t>
  </si>
  <si>
    <t>COMUNE DI GUGLIONESI (CB)</t>
  </si>
  <si>
    <t>Scuola Materna "Mimì Del Torto" via Guiscardo</t>
  </si>
  <si>
    <t>0700290343</t>
  </si>
  <si>
    <t>COMUNE DI FROSOLONE (IS)</t>
  </si>
  <si>
    <t>Scuola Elementare Frazione San Pietro in Valle</t>
  </si>
  <si>
    <t>0940220005</t>
  </si>
  <si>
    <t>COMUNE DI LARINO (CB)</t>
  </si>
  <si>
    <t>Istituto Scolastico scuola primaria S. Leonardo (già denominata Istituto ROSANO)</t>
  </si>
  <si>
    <t>0700310283</t>
  </si>
  <si>
    <t>miglioramento sismico</t>
  </si>
  <si>
    <t>Scuola Materna "Aldo Moro" via Colle dell'Orso</t>
  </si>
  <si>
    <t>0940220047</t>
  </si>
  <si>
    <t>COMUNE DI ROCCHETTA AL VOLTURNO (IS)</t>
  </si>
  <si>
    <t>Istituto Comprensivo scuola dell'Infanzia, primaria, secondaria di I grado P/zza San Domenico,1</t>
  </si>
  <si>
    <t>0940420038</t>
  </si>
  <si>
    <t>Miglioramento sismico e di adeguamento alle normative per la prevenzione incendi e per il superamento delle barriere architettoniche</t>
  </si>
  <si>
    <t>COMUNE DI SESTO CAMPANO (IS)</t>
  </si>
  <si>
    <t>Scuola Media "G. D'Annunzio" via Marconi,17</t>
  </si>
  <si>
    <t>0940500124</t>
  </si>
  <si>
    <t>Interventi prevalenti finalizzati alla riduzione del rischio sismico e connessa prevenzione incendi</t>
  </si>
  <si>
    <t>Totale</t>
  </si>
  <si>
    <t>REGIONE MOLISE</t>
  </si>
  <si>
    <t>III Lotto funzionale Edificio 3 -4 e 5</t>
  </si>
  <si>
    <t>COMUNE DI FERRAZZANO (CB)</t>
  </si>
  <si>
    <t>Scuola Materna, Elementare e Media " F. De Santis" via Crocella Ferrazzano (CB)</t>
  </si>
  <si>
    <t>0700230285</t>
  </si>
  <si>
    <r>
      <t xml:space="preserve">Interventi di consolidamento, ristrutturazione e completamento funzionale della </t>
    </r>
    <r>
      <rPr>
        <b/>
        <sz val="11"/>
        <rFont val="Calibri"/>
        <family val="2"/>
      </rPr>
      <t>PALESTRA</t>
    </r>
  </si>
  <si>
    <t>COMUNE DI TUFARA (CB)</t>
  </si>
  <si>
    <t>PALESTRA</t>
  </si>
  <si>
    <t>0700820200</t>
  </si>
  <si>
    <t>Messa in sicurezza Palestra</t>
  </si>
  <si>
    <t>COMUNE DI ACQUAVIVA COLLECROCE (CB)</t>
  </si>
  <si>
    <t>Edificio Scolastico - Palestra -"Nicola Neri" Via Indipendenza Acquaviva Collecroce</t>
  </si>
  <si>
    <t>0700010160</t>
  </si>
  <si>
    <t>Edificio Scolastico - Palestra -"Nicola Neri" Via Indipendenza Acquaviva Collecroci - (Struttura a servizio della Palestra) Intervento di messa in sicurezza (miglioramento sismico), impianto antincendio, impianto elettrico e termico ed in via residuale eliminazione barriere architettoniche</t>
  </si>
  <si>
    <t>id</t>
  </si>
  <si>
    <t>SCUOLA</t>
  </si>
  <si>
    <t>OGGETTO</t>
  </si>
  <si>
    <t>Importo</t>
  </si>
  <si>
    <t>BACENO</t>
  </si>
  <si>
    <t>VB</t>
  </si>
  <si>
    <t xml:space="preserve"> -  - scuola secondaria di 1° grado statale SCUOLA MEDIA STATALE  “INNOCENZO IX”  - </t>
  </si>
  <si>
    <t>APPROVAZIONE PROGETTO DEFINITIVO INTERVENTI DI STRAORDINARI DI RIQUALIFICAZIONE PALESTRA SCUOLE MEDIE INNOCENZO IX.</t>
  </si>
  <si>
    <t>CASTELLETTO SOPRA TICINO</t>
  </si>
  <si>
    <t xml:space="preserve">scuola dell'infanzia statale IL GIROTONDO -  -  - </t>
  </si>
  <si>
    <t>RISTRUTTURAZIONE SCUOLA DELL'INFANZIA PLESSO 2 - EX DARIO SIBILIA</t>
  </si>
  <si>
    <t>CARPENETO</t>
  </si>
  <si>
    <t>AL</t>
  </si>
  <si>
    <t xml:space="preserve"> - scuola primaria statale SCUOLA ELEMENTARE SILVIO PELLICO -  - </t>
  </si>
  <si>
    <t>RISTRUTTURAZIONE  "SCUOLA ELEMENTARE STATALE SILVIO PELLICO"</t>
  </si>
  <si>
    <t>CASSINELLE</t>
  </si>
  <si>
    <t xml:space="preserve">scuola dell'infanzia statale "FILIPPO SERPERO" - scuola primaria statale "FILIPPO SERPERO" -  - </t>
  </si>
  <si>
    <t>RISTRUTTURAZIONE E ADEGUAMENTO ALLA NORMATIVA SISMICA DELL'EDIFICIO SCOLASTICO "FILIPPO SERPERO"</t>
  </si>
  <si>
    <t>CAMPIGLIONE FENILE</t>
  </si>
  <si>
    <t>TORINO</t>
  </si>
  <si>
    <t xml:space="preserve"> - scuola primaria statale SCUOLA PRIMARIA STATALE FILLIA -  - </t>
  </si>
  <si>
    <t>Progettazione definitiva per la ristrutturazione e l’adeguamento alla normativa antisismica  Scuola Primaria Comunale di Campiglione Fenile</t>
  </si>
  <si>
    <t>REGIONE PIEMONTE</t>
  </si>
  <si>
    <t>ALESSANDRIA</t>
  </si>
  <si>
    <t>Comune di PREDOSA</t>
  </si>
  <si>
    <t>Edificio scolastico Scuola primaria De Amicis e secondaria di I grado Aldo Moro</t>
  </si>
  <si>
    <t>Comune di NICHELINO</t>
  </si>
  <si>
    <t>SCUOLA ELEMENTARE RODARI</t>
  </si>
  <si>
    <t>SCUOLA ELEMENTARE GRAMSCI</t>
  </si>
  <si>
    <t>Comune di PIOBESI TORINESE</t>
  </si>
  <si>
    <t>SCUOLA SECONDARIA DI PRIMO GRADO GIOVANNI XXIII</t>
  </si>
  <si>
    <t>Comune di VOLVERA</t>
  </si>
  <si>
    <t>SCUOLA PRIMARIA "P. LEVI"</t>
  </si>
  <si>
    <t>Comune di BASSIGNANA</t>
  </si>
  <si>
    <t>SCUOLA DELL'INFANZIA LUNATI</t>
  </si>
  <si>
    <t>Comune di CASTELNUOVO SCRIVIA</t>
  </si>
  <si>
    <t>Scuola Media F.M. Baxilio</t>
  </si>
  <si>
    <t>ASTI</t>
  </si>
  <si>
    <t>Comune di CANELLI</t>
  </si>
  <si>
    <t>Scuola elementare GB Giuliani e Media C. Gancia</t>
  </si>
  <si>
    <t>Comune di MONALE</t>
  </si>
  <si>
    <t>Scuola infanzia "Candida Sigliano" e primaria "San Giovanni Bosco"</t>
  </si>
  <si>
    <t>BIELLA</t>
  </si>
  <si>
    <t>Comune di GAGLIANICO</t>
  </si>
  <si>
    <t>SCUOLA PRIMARIA STATALE</t>
  </si>
  <si>
    <t>Comune di TRIVERO</t>
  </si>
  <si>
    <t>SCUOLA MATERNA CERINO ZEGNA</t>
  </si>
  <si>
    <t>CUNEO</t>
  </si>
  <si>
    <t>Comune di BUSCA</t>
  </si>
  <si>
    <t>istituto comprensivo "G. Carducci" - scuola elementare del Capoluogo Ala Vecchia</t>
  </si>
  <si>
    <t>Istituto comprensivo "G. Carducci" - scuole medie</t>
  </si>
  <si>
    <t>Comune di BUSSOLENO</t>
  </si>
  <si>
    <t>scuola primaria ex maschili</t>
  </si>
  <si>
    <t>scuola secondaria di 1° grado "E.Fermi"</t>
  </si>
  <si>
    <t>scuola infanzia Tetti Verdi</t>
  </si>
  <si>
    <t>SCUOLA DELL'INFANZIA MICHELE GARIGLIO</t>
  </si>
  <si>
    <t>Comune di SETTIMO TORINESE</t>
  </si>
  <si>
    <t>SCUOLA SECONDARIA DI 1° GRADO NICOLI</t>
  </si>
  <si>
    <t>SCUOLA PRIMARIA STATALE RONCALLI</t>
  </si>
  <si>
    <t>SCUOLA PRIMARIA STATALE VIVALDI</t>
  </si>
  <si>
    <t>SCUOLA SECONDARIA DI 1° GRADO A. GRAMSCI</t>
  </si>
  <si>
    <t>SCUOLA PRIMARIA STATALE GIACOSA</t>
  </si>
  <si>
    <t>Comune di VESTIGNE'</t>
  </si>
  <si>
    <t>SCUOLA MEDIA "CESARE TORAZZI"</t>
  </si>
  <si>
    <t>Comune di VILLAR PEROSA</t>
  </si>
  <si>
    <t>Istituto comprensivo Statale "F.Marro" - Scuola secondaria di primo grado</t>
  </si>
  <si>
    <t>VERCELLI</t>
  </si>
  <si>
    <t xml:space="preserve"> </t>
  </si>
  <si>
    <t>SCUOLA PRIMARIA BORGOSESIA ARANCO</t>
  </si>
  <si>
    <t>Comune di ARQUATA SCRIVIA</t>
  </si>
  <si>
    <t>Edificio Scuola Secondaria di I° Grado L. Da Vinci</t>
  </si>
  <si>
    <t>Edificio Scuola Primaria di II° Grado G. Pascoli</t>
  </si>
  <si>
    <t>SCUOLA DELL'INFANZIA P. DE MARZIANI</t>
  </si>
  <si>
    <t>Comune di CARROSIO</t>
  </si>
  <si>
    <t>Scuola elementare dott. Felice Costa</t>
  </si>
  <si>
    <t>Scuola Elementare Bandello</t>
  </si>
  <si>
    <t>Scuola Materna (dell'infanzia) C. Guerra</t>
  </si>
  <si>
    <t>Comune di PASTURANA</t>
  </si>
  <si>
    <t>EDIFICIO SCOLASTICO "LEONARDO DA VINCI"</t>
  </si>
  <si>
    <t>Comune di SAN SALVATORE MONFERRATO</t>
  </si>
  <si>
    <t>SCUOLA MEDIA STATALE "GIOVANNI XXIII"</t>
  </si>
  <si>
    <t>SCUOLA ELEMENTARE "ULDERICO OLLEARO"</t>
  </si>
  <si>
    <t>Comune di VALENZA</t>
  </si>
  <si>
    <t>Scuola Elementare "7 Fratelli Cervi" - 2° Circolo Didattico Valenza</t>
  </si>
  <si>
    <t>Comune di REFRANCORE</t>
  </si>
  <si>
    <t xml:space="preserve">SCUOLA PRIMARIA COMUNALE </t>
  </si>
  <si>
    <t>Comune di SOPRANA</t>
  </si>
  <si>
    <t>COMUNE DI SOPRANA SCUOLA ELEMENTARE GIANNI RODARI</t>
  </si>
  <si>
    <t>Comune di ALBA</t>
  </si>
  <si>
    <t>Scuola Primaria M.Coppino</t>
  </si>
  <si>
    <t>scuola primaria U.Sacco</t>
  </si>
  <si>
    <t>scuola secondaria di primo grado G.Vida</t>
  </si>
  <si>
    <t>Comune di CORTEMILIA</t>
  </si>
  <si>
    <t>SCUOLA ELEMENTARE E MEDIA</t>
  </si>
  <si>
    <t>Comune di CUNEO</t>
  </si>
  <si>
    <t>Scuola Media n°2 "M. D'Azeglio - L. Da Vinci" - Istituito Media Unificata Cuneo</t>
  </si>
  <si>
    <t>Comune di LA MORRA</t>
  </si>
  <si>
    <t>Scuola Primaria Ten. Edoardo Barberis</t>
  </si>
  <si>
    <t>Scuola Secondaria di primo grado</t>
  </si>
  <si>
    <t>Scuola per l'infanzia di La Morra</t>
  </si>
  <si>
    <t>Comune di ORMEA</t>
  </si>
  <si>
    <t>Palazzo scolastico comunale</t>
  </si>
  <si>
    <t>Comune di VERZUOLO</t>
  </si>
  <si>
    <t>SCUOLA DELL'INFANZIA PRINCIPESSA JOLANDA</t>
  </si>
  <si>
    <t>SCUOLA MEDIA LEONARDO DA VINCI</t>
  </si>
  <si>
    <t>NOVARA</t>
  </si>
  <si>
    <t>Comune di AGRATE CONTURBIA</t>
  </si>
  <si>
    <t xml:space="preserve">Scuola Primaria "G. Lombardo Radice" </t>
  </si>
  <si>
    <t>Comune di NOVARA</t>
  </si>
  <si>
    <t>Scuola Primaria BUSCAGLIA</t>
  </si>
  <si>
    <t>Comune di PISANO</t>
  </si>
  <si>
    <t>SCUOLA DELL'INFANZIA E PRIMARIA</t>
  </si>
  <si>
    <t>Comune di ROMAGNANO SESIA</t>
  </si>
  <si>
    <t>SCUOLA PRIMARIA T. GRASSI</t>
  </si>
  <si>
    <t>SCUOLA INFANZIA GIANNI RODARI</t>
  </si>
  <si>
    <t>Comune di ROMENTINO</t>
  </si>
  <si>
    <t>SCUOLA MEDIA "GIOVANNI PASTORE"</t>
  </si>
  <si>
    <t>SCUOLA ELEMENTARE "EDMONDO DE AMICIS"</t>
  </si>
  <si>
    <t>Comune di ALMESE</t>
  </si>
  <si>
    <t>Scuola Secondaria di Primo Grado Riva Rocci</t>
  </si>
  <si>
    <t>Comune di ALPIGNANO</t>
  </si>
  <si>
    <t>Scuola media Tallone</t>
  </si>
  <si>
    <t xml:space="preserve">Scuola Elementare Filippo Turati </t>
  </si>
  <si>
    <t>Comune di BARONE CANAVESE</t>
  </si>
  <si>
    <t>SCUOLA DELL'INFANZIA STATALE</t>
  </si>
  <si>
    <t>scuola dell'infanzia Tetti Verdi</t>
  </si>
  <si>
    <t>scuola secondaria di 1° grado "E. Fermi"</t>
  </si>
  <si>
    <t>Comune di CARIGNANO</t>
  </si>
  <si>
    <t>SCUOLA MEDIA "BENEDETTO ALFIERI"</t>
  </si>
  <si>
    <t>Comune di CASTAGNOLE PIEMONTE</t>
  </si>
  <si>
    <t xml:space="preserve">SCUOLA MATERNA </t>
  </si>
  <si>
    <t>SCUOLA PRIMARIA PAPA GIOVANNI</t>
  </si>
  <si>
    <t>Comune di CAVOUR</t>
  </si>
  <si>
    <t>SCUOLA MEDIA - G.GIOLITTI</t>
  </si>
  <si>
    <t>Comune di CUORGNE'</t>
  </si>
  <si>
    <t>SCUOLA ELEMENTARE IN LOC. SALTO</t>
  </si>
  <si>
    <t>SCUOLA ELEMENTARE ALDO PENO</t>
  </si>
  <si>
    <t>SCUOLA ELEMENTARE IN LOC. PRIACCO</t>
  </si>
  <si>
    <t>SCUOLA MEDIA G.CENA</t>
  </si>
  <si>
    <t>Comune di GASSINO TORINESE</t>
  </si>
  <si>
    <t>SCUOLA ELEMENTARE GANDHI</t>
  </si>
  <si>
    <t>SCUOLA ELEMENTARE LUIGINA BORIONE</t>
  </si>
  <si>
    <t>SCUOLA MEDIA ELSA SAVIO</t>
  </si>
  <si>
    <t>Comune di LEINI</t>
  </si>
  <si>
    <t xml:space="preserve">Scuola Media C.Casalegno </t>
  </si>
  <si>
    <t>Scuola elementare Anna Frank</t>
  </si>
  <si>
    <t>SCUOLA ELEMENTARE PAPA GIOVANNI XXIII</t>
  </si>
  <si>
    <t>SCUOLA MATERNA ANNA FRANK</t>
  </si>
  <si>
    <t>SCUOLA MATERNA PIAGET</t>
  </si>
  <si>
    <t>SCUOLA MEDIA MANZONI</t>
  </si>
  <si>
    <t>SCUOLA ELEMENTARE PAVESE</t>
  </si>
  <si>
    <t>SCUOLA MATERNA COLLODI</t>
  </si>
  <si>
    <t>SCUOLA ELEMENTARE MARCO POLO</t>
  </si>
  <si>
    <t>SCUOLA MATERNA ADA NEGRI</t>
  </si>
  <si>
    <t>SCUOLA ELEMENTARE SANGONE</t>
  </si>
  <si>
    <t>SCUOLA ELEMENTARE WALT DISNEY</t>
  </si>
  <si>
    <t>SCUOLA MEDIA PELLICO</t>
  </si>
  <si>
    <t>SCUOLA MATERNA ANDERSEN</t>
  </si>
  <si>
    <t>Comune di PAVONE CANAVESE</t>
  </si>
  <si>
    <t>SCUOLA ELEMENTARE "A. D'ANDRADE"</t>
  </si>
  <si>
    <t>Comune di VICO CANAVESE</t>
  </si>
  <si>
    <t>ISTITUTO COMPRENSIVO DI VISTRORIO - SCUOLA PRIMARIA E SECONDARIA DI PRIMO GRADO E REFEZIONE SCOLASTICA</t>
  </si>
  <si>
    <t>Comune di VILLAFRANCA PIEMONTE</t>
  </si>
  <si>
    <t>Scuola primaria "G. Marconi"</t>
  </si>
  <si>
    <t>scuola secondaria di 1° grado "G. Gastaldi"</t>
  </si>
  <si>
    <t>Comune di BORGOSESIA</t>
  </si>
  <si>
    <t>Comune di VARALLO</t>
  </si>
  <si>
    <t xml:space="preserve">Istituto Comprensivo Varallo Scuola infanzia e primaria </t>
  </si>
  <si>
    <t>TO</t>
  </si>
  <si>
    <t>CANTALUPA</t>
  </si>
  <si>
    <t>SCUOLA ELEMENTARE COMUNALE "SILVIA PIGNATELLI" - VIA Roma 12</t>
  </si>
  <si>
    <t>BRICHERASIO</t>
  </si>
  <si>
    <t>SCUOLA ELEMENTARE CAPOLUOGO BLOCCO PRINCIPALE E SUD - VIA VITTORIO EMANUELE ii, N. 81</t>
  </si>
  <si>
    <t>CN</t>
  </si>
  <si>
    <t>VERZUOLO</t>
  </si>
  <si>
    <t xml:space="preserve">EDIFICIO SEDE DELL'ISTITUTO COMPRENSIVO "LEONARDO DA VINCI" NONCHE' SEDE DELLA SCUOLA SECONDARIA DI PRIMO GRADO DI VERZUOLO (EX SCUOLA MEDIA INFERIORE "LEONARDO DA VINCI"). RIQUALIFICAZIONE ENERGETICA DEL BLOCCO AULE NORD. </t>
  </si>
  <si>
    <t>BENE VAGIENNA</t>
  </si>
  <si>
    <t>LAVORI DI MANUTENZIONE STRAORDINARIA SCUOLA ELEMENTARE "A. CARENA"</t>
  </si>
  <si>
    <t>SALUZZO</t>
  </si>
  <si>
    <t>SCUOLA MEDIA PLESSO SCOLASTICO "EX BERSEZIO". RISTRUTTURAZIONE, RISANEMENTO CONSERVATIVO ED EFFICIENTAMENTO ENERGETICO</t>
  </si>
  <si>
    <t>COSTIGLIOLE SALUZZO</t>
  </si>
  <si>
    <t>MANUTENZIONE STRAORDINARIA ED ADEGUAMENTO ALLE NORME DI SICUREZZA, IGIENE E RENDIMENTO ENERGETICO DELL'ISTITUTO COMPRENSIVO DON GIORGIO BELLIARDO</t>
  </si>
  <si>
    <t>ALBIANO D`IVREA</t>
  </si>
  <si>
    <t>RIQUALIFICAZIONE E MESSA IN SICUREZZA EDIFICIO SCUOLA DELL'INFANZIA</t>
  </si>
  <si>
    <t>SAN SALVATORE MONFERRATO</t>
  </si>
  <si>
    <t>INTERVENTO DI MANUTENZIONE STRAORDINARIA E RIQUALIFICAZIONE ENERGETICA PER LA RAZIONALIZZAZIONE DEI CONSUMI ENERGETICI DELLA SCUOLA MEDIA STATALE "GIOVANNI XXIII"</t>
  </si>
  <si>
    <t>VIGNALE MONFERRATO</t>
  </si>
  <si>
    <t xml:space="preserve">RIQUALIFICAZIONE E RISANAMENTO CONSERVATIVO DELLA PALESTRA SCOLASTICA DI VIA BERGAMASCHINO. </t>
  </si>
  <si>
    <t>AT</t>
  </si>
  <si>
    <t>CORTIGLIONE</t>
  </si>
  <si>
    <t>MANUTENZIONE STRAORDINARIA E RIQUALIFICAZIONE ENERGETICA DELLA SCUOLA PRIMARIA</t>
  </si>
  <si>
    <t>MASIO</t>
  </si>
  <si>
    <t>MANUTENZIONE STRAORDINARIA E RIQUALIFICAZIONE ENERGETICA DELLA SCUOLA PRIMARIA “G.POGGIO"</t>
  </si>
  <si>
    <t>BI</t>
  </si>
  <si>
    <t>GAGLIANICO</t>
  </si>
  <si>
    <t>PROGETTO DI RIQUALIFICAZIONE ENERGETICA E DI RISTRUTTURAZIONE DELLA SCUOLA D’INFANZIA STATALE NEL COMUNE DI GAGLIANICO.</t>
  </si>
  <si>
    <t>CARMAGNOLA</t>
  </si>
  <si>
    <t>PALESTRA SCUOLA MEDIA C.SO SACCHIRONE N. 47 INTERVENTO DI RIQUALIFICAZIONE ENERGETICA LOTTO 1 – MESSA A NORMA IMPIANTI TERMICO ED ELETTRICO E CONTROSOFFITTO LOTTO 2 – SOSTITUZIONE SERRAMENTI E COIBENTAZIONE ESTERNA</t>
  </si>
  <si>
    <t>SCUOLE: PROGRAMMA PLURIENNALE DI ADEGUAMENTO DELLE SCUOLE CITTADINE ALLA NORMATIVA DI SICUREZZA E ANTINCENDIO - REALIZZAZIONE IMPIANTO ANTINCENDIO SCUOLA PRIMARIA COPPINO</t>
  </si>
  <si>
    <t>MONTALTO DORA</t>
  </si>
  <si>
    <t>OPERE DI ADEGUAMENTO PER IL RINNOVO DELLA CONFORMITA' ANTINCENDIO DELLA SCUOLA MEDIA STATALE E DELLA PALESTRA</t>
  </si>
  <si>
    <t>SAN SECONDO DI PINEROLO</t>
  </si>
  <si>
    <t>MANUTENZIONE STRAORDINARIA EDIFICIO SCOLASTICO DEL CAPOLUOGO - 4° LOTTO</t>
  </si>
  <si>
    <t>VALDENGO</t>
  </si>
  <si>
    <t>NUOVA COSTRUZIONE MENSA SCOLASTICA E AUDITORIUM A SERVIZIO DEL POLO SCOLASTICO G. PELLA E RICONVERSIONE FUNZIONALE LOCALI AD USO DIDATTICO ESISTENTI</t>
  </si>
  <si>
    <t>BORGOMANERO</t>
  </si>
  <si>
    <t>MANUTENZIONE STRAORDINARIA - SOSTITUZIONE DEI SERRAMENTI  SCUOLA INFANZIA PASCOLI E PRIMARIA ALFIERI</t>
  </si>
  <si>
    <t>RISTRUTTUARAZIONE SCUOLA DELL'INFANZA STATALE CORSO ROMA, SANTA CRISTINA, VERGANO, VIA SCUOLE E SCUOLA PRIMARIA STATALE SANTA CRISTINA , VERGANO</t>
  </si>
  <si>
    <t>COSSATO</t>
  </si>
  <si>
    <t>BONIFICA PAVIMENTAZIONE IN VINIL AMIANTO E MIGLIORAMENTO EFFICIENZA TERMICA SCUOLA PRIMARIA PARLAMENTO</t>
  </si>
  <si>
    <t>SAN DAMIANO D`ASTI</t>
  </si>
  <si>
    <t>NTERVENTO DI MESSA IN SICUREZZA VETRI (NORMA UNI 7697) ED EFFICIENTAMENTO ENERGETICO SCUOLA ELEMENTARE "GARDINI"</t>
  </si>
  <si>
    <t>COSSANO BELBO</t>
  </si>
  <si>
    <t>INTERVENTI VOLTI ALLA RAZIONALIZZAZIONE DEI CONSUMI ENERGETICI DELL'EDIFICIO SCOLASTICO COMUNALE</t>
  </si>
  <si>
    <t>OPERE PER IL MIGLIORAMENTO DELL'EFFICIENZA ENERGETICA DELLA SCUOLA "L.DA VINCI"</t>
  </si>
  <si>
    <t>MORNESE</t>
  </si>
  <si>
    <t>REGIONE PIEMONTE BANDO TRIENNALE 2015-16-17 EDILIZIA SCOLASTICA-MUTUI  -  PROGETTO DEFINITIVO-ESECUTIVO PER LA MANUTENZIONE STRAORDINARIA E LA RISTRUTTURAZIONE DELL'EDIFICIO COMUNALE ADIBITO A SCUOLA PRIMARIA E SCUOLA SECONDARIA DI PRIMO GRADO</t>
  </si>
  <si>
    <t>VCO</t>
  </si>
  <si>
    <t>MASERA</t>
  </si>
  <si>
    <t>RISANAMENTO ENERGETICO DELL'EDIFICIO DELLA SCUOLA PRIMARIA DEL COMUNE DI MASERA</t>
  </si>
  <si>
    <t>VILLANOVA MONDOVI`</t>
  </si>
  <si>
    <t xml:space="preserve">PROGETTO DI MANUTENZIONE STRAORDINARIA E MESSA IN SICUREZZA RELATIVO ALLA SCUOLA PRIMARIA E SECONDARIA DI II° GRADO DEL CAPOLUOGO. </t>
  </si>
  <si>
    <t>CAVAGNOLO</t>
  </si>
  <si>
    <t>APPROVAZIONE PROGETTO ESECUTIVO LAVORI DI EFFICIENTAMENTO ENERGETICO SCUOLA DELL'INFANZIA</t>
  </si>
  <si>
    <t>POZZOLO FORMIGARO</t>
  </si>
  <si>
    <t>LAVORI DI ADEGUAMENTO E MESSA IN SICUREZZA DEL PLESSO SCOLASTICO ADIBITO A SEDE DELLA SCUOLA SECONDARIA DI I GRADO (EX SCUOLA MEDIA) D. ALIGHIERI - CUP F36E11001010006</t>
  </si>
  <si>
    <t>VC</t>
  </si>
  <si>
    <t>CIGLIANO</t>
  </si>
  <si>
    <t>INTERVENTI DI MANUTENZIONE STRAORDINARIA FINALIZZATI ALLA RIQUALIFICAZIONE ENERGETICA DELLA SCUOLA DELL'INFANZIA COMUNALE "ORTENSIA MARENGO"</t>
  </si>
  <si>
    <t>MONGARDINO</t>
  </si>
  <si>
    <t>LAVORI DI MANUTENZIONE STRAORDINARIA E RIQUALIFICAZIONE ENERGETICA DELL'EDIFICIO SCOLASTICO G.A. GIOBERT</t>
  </si>
  <si>
    <t>SANTENA</t>
  </si>
  <si>
    <t xml:space="preserve">BANDO TRIENNALE  2015-16-17 EDILIZIA SCOLASTICA - MUTUI - SCUOLA PRIMARIA CAMILLO CAVOUR - INTERVENTI DI MANUTENZIONE STRAORDINARIA E EFFICIENTAMENTO ENERGETICO </t>
  </si>
  <si>
    <t>BOCCIOLETO</t>
  </si>
  <si>
    <t>LAVORI DI MESSA A NORMA, ADEGUAMENTO E RIQUALIFICAZIONE ENERGETIC DELL'EDIFICIO CHE OSPITA LA SCUOLA PRIMARIA E DELL'INFANZIA</t>
  </si>
  <si>
    <t>FRABOSA SOPRANA</t>
  </si>
  <si>
    <t>INTERVENTI DI RISTRUTTURAZIONE EDILIZIA DA REALIZZARE A SERVIZIO DELLA SCUOLA PRIMARIA AL FINE DI MIGLIORARNE IL SUO UTILIZZO MEDIANTE L'ELIMINAZIONE DELLE BARRIERE ARCHITETTONICHE E LA MESSA IN SICUREZZA DEGLI IMPIANTI</t>
  </si>
  <si>
    <t>VILLAFRANCA PIEMONTE</t>
  </si>
  <si>
    <t>RISTRUTTURAZIONE, AMPLIAMENTO SCUOLA SECONDARIA DI 1° GRADO G. GASTALDI</t>
  </si>
  <si>
    <t>GAVI</t>
  </si>
  <si>
    <t xml:space="preserve">LAVORI DI RIQUALIFICAZIONE ENERGETICA CON SOSTITUZIONE DEI SERRAMENTI E SISTEMAZIONE COPERTURE PER LA SCUOLA  MEDIA CORNELIO DE SIMONI" </t>
  </si>
  <si>
    <t>SOLERO</t>
  </si>
  <si>
    <t>LAVORI DI ADEGUAMENTO ALLE NORME VIGENTI IN MATERIA DI SUPERAMENTO DELLE BARRIERE ARCHITETTONICHE, ANTINCENDIO, IMPIANTI ELETTRICI E DI RISPARMIO ENERGETICO DELLA SCUOLA PRIMARIA “E. DE AMICIS” E SECONDARIA DI 1° GRADO “L. FERRARIS”</t>
  </si>
  <si>
    <t>ISOLA SANT`ANTONIO</t>
  </si>
  <si>
    <t>CONTRIBUTI PER INTERVENTI SU EDIFICI SCOLASTICI</t>
  </si>
  <si>
    <t>CRAVAGLIANA</t>
  </si>
  <si>
    <t>RIQUALIFICAZIONE ENERGETICA DELL’EDIFICIO OSPITANTE LA SCUOLA PRIMARIA</t>
  </si>
  <si>
    <t>MONTA`</t>
  </si>
  <si>
    <t>MESSA IN SICUREZZA E RISANAMENTO CONSERVATIVO EDIFICIO SCOLASTICO SEDE DELLA SCUOLA PRIMARIA STATALE DI MONTA'</t>
  </si>
  <si>
    <t>SCUOLA MEDIA C.SO SACCHIRONE N. 47 - RISTRUTTURAZIONE EDILIZIA CON RIMOZIONE E SMALTIMENTO COPERTURE IN FIBRO – CEMENTO – AMIANTO E RIQUALIFICAZIONE ENERGETICA - CUP C43B13000090006</t>
  </si>
  <si>
    <t>BORGONE SUSA</t>
  </si>
  <si>
    <t>MANUTENZIONE STRAORDINARIA E VERIFICA SISMICA  SCUOLA SECONDARIA DI 1° GRADO  DI BORGONE SUSA</t>
  </si>
  <si>
    <t>MONDOVI'</t>
  </si>
  <si>
    <t>SCUOLA MEDIA "A.FRANK": INTERVENTI DI MESSA IN SICUREZZA</t>
  </si>
  <si>
    <t>BUSCA</t>
  </si>
  <si>
    <t xml:space="preserve"> PER EFFICIENTAMENTO ENERGETICO E RISTRUTTURAZIONE DELLE SCUOLE ELEMENTARI DI FRAZIONE CASTELLETTO</t>
  </si>
  <si>
    <t>RISTRUTTURAZIONE, MIGLIORAMENTO MESSA IN SICUREZZA, ADEGUAMENTO EFFICIENTAMENTO ENERGETICO  SCUOLA MEDIA "G. CARDUCCI</t>
  </si>
  <si>
    <t>COLLEGNO</t>
  </si>
  <si>
    <t>INTERVENTI STRAORDINARI DI MESSA IN SICUREZZA ED EFFICIENTAMENTO ENERGETICO DELLA SCUOLA DELL'INFANZIA SALVO D'ACQUISTO.</t>
  </si>
  <si>
    <t>SANTO STEFANO BELBO</t>
  </si>
  <si>
    <t>INTERVENTI EDILIZI-IMPIANTISTICI NECESSARI AL FINE DI POTER PREDISPORRE LA SCIA VVF PER L'ATTIVITA' 67.1.A PRESSO ASILO COMUNALE "REGINA MARGHERITA" VIA PISTONE N.28-30 SANTO STEFANO BELBO</t>
  </si>
  <si>
    <t>TROFARELLO</t>
  </si>
  <si>
    <t>"AMPLIAMENTO SCUOLA MATERNA LA PACE - II LOTTO B"</t>
  </si>
  <si>
    <t xml:space="preserve">CUP G34H1500013000  - PIANO PROGRAMMA OO.PP.2015-2017 -  N.459/2015 – SCUOLA PRIMARIA "FRANCESCO BARACCA" - MANUTENZIONE STRAORDINARIA - LAVORI DI RIQUALIFICAZIONE EDILIZIA  </t>
  </si>
  <si>
    <t>UNIONE DI COMUNI COLLINE DI LANGA E DEL BAROLO per il comune di BAROLO</t>
  </si>
  <si>
    <t>LAVORI DI RISTRUTTURAZIONE, RIQUALIFICAZIONE ENERGETICA E AMPLIAMENTO DEI LOCALI DELL'EDIFICIO SCOLASTICO DI BAROLO</t>
  </si>
  <si>
    <t>BORGOSESIA</t>
  </si>
  <si>
    <t>RIQUALIFICAZIONE EDIFICIO OSPITANTE LA SCUOLA SECONDARIA DI I GRADO</t>
  </si>
  <si>
    <t>POIRINO</t>
  </si>
  <si>
    <t>COMPLETAMENTO OPERE DI RISANAMENTO CONSERVATIVO E MESSA IN SICUREZZA PLESSO SECONDARIA DI I° P. THAON DI REVEL</t>
  </si>
  <si>
    <t>FOSSANO</t>
  </si>
  <si>
    <t xml:space="preserve"> AMPLIAMENTO SCUOLA DELL’INFANZIA “COLLODI” IN VIA FORNACE </t>
  </si>
  <si>
    <t>FROSSASCO</t>
  </si>
  <si>
    <t>LAVORI DI MIGLIORAMENTO EFFICIENZA ENERGETICA E CONDIZIONI IGIENICHE DELLA SCUOLA PRIMARIA SILVIO PELLICO DI VIA ASVISIO, 2</t>
  </si>
  <si>
    <t>SETTIMO TORINESE</t>
  </si>
  <si>
    <t>RISTRUTTURAZIONE E MESSA IN SICUREZZA SOLAI DEL PLESSO SCOLASTICO DI VIA CASCINA NUOVA IN SETTIMO TORINESE.</t>
  </si>
  <si>
    <t>SAN PAOLO SOLBRITO</t>
  </si>
  <si>
    <t>LAVORI DI MANUTENZIONE DELLE SCUOLE ELEMENTARI COMUNALI</t>
  </si>
  <si>
    <t>SOMMARIVA DEL BOSCO</t>
  </si>
  <si>
    <t>LAVORI DI RISTRUTTURAZIONE COMPLESSO SCOLASTICO DI VIA GIANSANA 37</t>
  </si>
  <si>
    <t>ROBASSOMERO</t>
  </si>
  <si>
    <t>MANUTENZIONE STRAORDINARIA DI LOCALI ADIBITI AD ATTIVITA' SCOLASTICA NELLA SCUOLA SECONDARIA DI PRIMO GRADO SALVADOR ALLENDE</t>
  </si>
  <si>
    <t>SCIOLZE</t>
  </si>
  <si>
    <t>MANUTENZIONE STRAORDINARIA E MESSA IN SICUREZZA DELLA SCUOLA DELL'INFANZIA DI VIA ROMA 9</t>
  </si>
  <si>
    <t>SAN MARTINO CANAVESE</t>
  </si>
  <si>
    <t>OPERE DI MIGLIORAMENTO ENERGETICO E FUNZIONALE NELLA SCUOLA MATERNA.</t>
  </si>
  <si>
    <t>REVELLO</t>
  </si>
  <si>
    <t xml:space="preserve">EFFICIENTAMENTO ENERGETICO SCUOLA PRIMARIA CARLO DENINA </t>
  </si>
  <si>
    <t>ASIGLIANO VERCELLESE</t>
  </si>
  <si>
    <t>LAVORI DI MANUTENZIONE STRAORDINARIA INTERVENTI FINALIZZATI AL RISPARMIO ENERGETICO (ART.3LETT.BDPR380/01) EDIFICIO SCOLASTICO</t>
  </si>
  <si>
    <t>CAMBIANO</t>
  </si>
  <si>
    <t>OPERE DI MANUTENZIONE STRAORDINARIA PER LA SOSTITUZIONE  COPERTURA IN CEMENTO-AMIANTO E RIQUALIFICAZIONE ENERGETICA  PALESTRA SCOLASTICA COMUNALE  SCUOLA MEDIA SECONDARIA DI I° GRADO “L.LAGRANGE” – LOTTO 1</t>
  </si>
  <si>
    <t>MERCENASCO</t>
  </si>
  <si>
    <t>LAVORI DI MANUTENZIONE STRAORDINARIA EDIFICIO E PERTINENZE SCUOLA MATERNA "DON PIETRO PEJLA".</t>
  </si>
  <si>
    <t>MONTIGLIO MONFERRATO</t>
  </si>
  <si>
    <t>MANUTENZIONE STRAORDINARIA DI EDIFICIO SCOLASTICO</t>
  </si>
  <si>
    <t>BORGORATTO ALESSANDRINO</t>
  </si>
  <si>
    <t xml:space="preserve">REALIZZAZIONE DI NUOVO IMPIANTO ELETTRICO E RELATIVE OPERE ACCESSORIE A SERVIZIO DELL'EDIFICIO SCOLASTICO "G.MAZZINI" </t>
  </si>
  <si>
    <t>SALICETO</t>
  </si>
  <si>
    <t>MIGLIORAMENTO ANTISISMICO E ANTINCENDIO ISTITUTO GIOVANNI XXIII</t>
  </si>
  <si>
    <t>PRAY</t>
  </si>
  <si>
    <t>INTERVENTI DI MIGLIORAMENTO IGIENICO SANITARIO ED ENERGETICO DELLA SCUOLA SECONDARIA DI 1° GRADO DI PRAY</t>
  </si>
  <si>
    <t>CERRINA  MONFERRATO</t>
  </si>
  <si>
    <t xml:space="preserve">LAVORI DI "RESTAURO E RISANAMENTO CONSERVATIVO DELLA SCUOLA DELL'INFANZIA DI CERRINA  VIA DANTE ALIGHIERI . IMPORTO 307.280,68 </t>
  </si>
  <si>
    <t>PREDOSA</t>
  </si>
  <si>
    <t>LAVORI DI ADEGUAMENTO DELL'EDIFICIO SCOLASTICO</t>
  </si>
  <si>
    <t>ORNAVASSO</t>
  </si>
  <si>
    <t>INTERVENTI VARI DI MIGLIORIA ALL'EDIFICIO SCUOLE ELEMENTARI, SOSTITUZIONE CALDAIA CON RIPOSIZIONAMENTO ALL'ESTERNO E INSTALLAZIONE IDRANTE SOPRASSUOLO CON ATTACCO VV.F.</t>
  </si>
  <si>
    <t>SCUOLA DELL'INFANZIA DI BORGO FERRONE: INTERVENTI DI MESSA IN SICUREZZA ED EFFICIENTAMENTO ENERGETICO</t>
  </si>
  <si>
    <t>BEINASCO</t>
  </si>
  <si>
    <t>LAVORI DI COSTRUZIONONE DI UNA NUOVA SCALA DI SICUREZZA A SERVIZIO  SCUOLA ALDO MEI - SCUOLA PRIMARIA ALDO MEI VIA MASCAGNI 14</t>
  </si>
  <si>
    <t>SUSA</t>
  </si>
  <si>
    <t>INTERVENTO DI COMPLETAMENTO FUNZIONALE DELL’IMPIANTO DI RISCALDAMENTO PRESSO LA SCUOLA DELL’INFANZIA E PRIMARIA IN CORSO LUCIANO COUVERT N. 24 A SUSA (TO)</t>
  </si>
  <si>
    <t>DOGLIANI</t>
  </si>
  <si>
    <t>INTERVENTO DI RIQUALIFICAZIONE EDILIZIA DELLA SCUOLA MATERNA DI VIALE RIMENBRANZA N. 17</t>
  </si>
  <si>
    <t>OPERE DI RISTRUTTURAZIONE E MANUTENZIONE STRAORDINARIA FINALIZZATE ALL'OTTENIMENTO DEL CPI - SCUOLA PRIMARIA ALDO MEI VIA MASCAGNI 14</t>
  </si>
  <si>
    <t>NONE</t>
  </si>
  <si>
    <t>PROGETTO DI COMPLETAMENTO SOSTITUZIONE SERRAMENTI PRESSO SCUOLA SECONDARIA DI PRIMO GRADO GOBETTI E SOSTITUZIONE COMPLETA INFISSI PRESSO SCUOLA PRIMARIA RODARI</t>
  </si>
  <si>
    <t>LANZO TORINESE</t>
  </si>
  <si>
    <t>LAVORI DI MANUTENZIONE STRAORDINARIA, PORZIONE DI TETTO, TINTEGGIATURA FACCIATA PALESTRA SCOLASTICA E SISTEMAZIONE CORTILE</t>
  </si>
  <si>
    <t>RONDISSONE</t>
  </si>
  <si>
    <t>INTERVENTI DI RISTRUTTURAZIONE EDILIZIA ED ADEGUAMENTO DELLA PALESTRA SCOLASTICA IN COMUNE DI RONDISSONE</t>
  </si>
  <si>
    <t>MESSA IN SICUREZZA E ADEGUAMENTO  SCUOLA PRIMARIA DI ARANCO</t>
  </si>
  <si>
    <t>RIQUALIFICAZIONE SCUOLA DELL'INFANZIA DI SANT'ANTIDA</t>
  </si>
  <si>
    <t>RIQUALIFICAZIONE ENERGETICA EDIFICIO OSPITANTE LA SCUOLA PRIMARIA DEL CENTRO</t>
  </si>
  <si>
    <t>CELLIO</t>
  </si>
  <si>
    <t>INTERVENTI VOLTI AL SUPERAMENTO DI BARRIERE ARCHITETTONICHE ED EFFICEINTAMENTO ENERGETICO DELLA SCUOLA PRIMARIA DELL'INFANZIA DI CELLIO</t>
  </si>
  <si>
    <t>CAMBIASCA</t>
  </si>
  <si>
    <t>MANUTENZIONE STRAORDINARIA AI SENSI DEL DPR 380/2001 ART. 3 LETTERA B) SCUOLA PRIMARIA "NINO CHIOVINI" FORMAZIONE DI CAPPOTTO, IMPERMEABILIZZAZIONE E SOSTITUZIONE PARZIALE DEI SERRAMENTI.</t>
  </si>
  <si>
    <t>INTERVENTI STRAORDINARI DI MESSA IN SICUREZZA DELLA SCUOLA DELL’INFANZIA E PRIMARIA GUGLIELMO MARCONI</t>
  </si>
  <si>
    <t>VERUNO</t>
  </si>
  <si>
    <t>LAVORI DI MANUTENZIONE STRAORDINARIA SCUOLA PRIMARIA E NUOVA COSTRUZIONE LABORATORI SCOLASTICI FINALIZZATI AL POTENZIAMENTO DELLE COMPETENZE COMUNICATIVE DEGLI ALUNNI</t>
  </si>
  <si>
    <t>CARISIO</t>
  </si>
  <si>
    <t>INTERVENTI DI MANUTENZIONE STAORDINARIA  SCUOLA PRIMARIA DI VIA MATTEOTTI</t>
  </si>
  <si>
    <t>RECETTO</t>
  </si>
  <si>
    <t>RISTRUTTURAZIONE, MESSA IN SICUREZZA ED EFFICIENTAMENTO ENERGETICO DELLA SCUOLA DELL'INFANZIA</t>
  </si>
  <si>
    <t>NIZZA MONFERRATO</t>
  </si>
  <si>
    <t>MANUTENZIONE STRAORDINARIA SCUOLA PRIMARIA  E. ROSSIGNOLI</t>
  </si>
  <si>
    <t>SANTA VITTORIA D`ALBA</t>
  </si>
  <si>
    <t>SCUOLA DELL'INFANZIA E PRIMARIA IN VIA DELLO SPUMANTE, 10 - AMPLIAMENTO DEL LOCALE REFETTORIO AL PIANO RIALZATO E INSTALLAZIONE DI ASCENSORE, SUPERAMENTO DELLE BARRIERE ARCHITETTONICHE  PER L'ACCESSO AI PIANI SUPERIORI</t>
  </si>
  <si>
    <t>SETTORE TECNICO LL.PP. - APPROVAZIONE IN LINEA TECNICA DEL PROGETTO ESECUTIVO DEGLI INTERVENTI STRAORDINARI DI MESSA IN SICUREZZA ED EFFICIENTAMENTO ENERGETICO DELLA SCUOLA SECONDARIA DI PRIMO GRADO ANNA FRANK</t>
  </si>
  <si>
    <t>BRA</t>
  </si>
  <si>
    <t>LAVORI DI RISTRUTTURAZIONE PARZIALE LOCALI SITI AL PIANO SEMINTERRATO  SCUOLA MEDIA DI VIA E. BRIZIO.</t>
  </si>
  <si>
    <t>PONZONE</t>
  </si>
  <si>
    <t>RISANAMENTO E RISTRUTTURAZIONE DI EDIFICIO SCOLASTICO ADIBITO A SCUOLA PRIMARIA DEL COMUNE DI PONZONE</t>
  </si>
  <si>
    <t>RE</t>
  </si>
  <si>
    <t>OPERE DI MANUTENZIONE STRAORDINARIA DA ESEGUIRSI NELL'EDIFICIO DESTINATO A SCUOLA MATERNA ED ELEMENTARE DEL COMUNE DI RE CAPOLUOGO</t>
  </si>
  <si>
    <t>VICO CANAVESE</t>
  </si>
  <si>
    <t>LAVORI DI MANUTENZIONE STRAORDINARIA ED AMPLIAMENTO DELLA SCUOLA "G. SAUDINO"</t>
  </si>
  <si>
    <t>PAGNO</t>
  </si>
  <si>
    <t>AMPLIAMENTO DELLA SCUOLA DELL'INFANZIA E PRIMARIA STATALI</t>
  </si>
  <si>
    <t>MONTANARO</t>
  </si>
  <si>
    <t>LAVORI DI MESSA IN SICUREZZA E PRATICA C.P.I. DEL PLESSO SCOLASTICO DI VIA CAFFARO ANG. VIA UBERTINI</t>
  </si>
  <si>
    <t>BANCHETTE</t>
  </si>
  <si>
    <t xml:space="preserve">RISTRUTTURAZIONE  RETE DI ACQUA ANTICENDIO E POTABILE  SCUOLA PRIMARIA E DELL'INFANZIA </t>
  </si>
  <si>
    <t>BISTAGNO</t>
  </si>
  <si>
    <t>INTERVENTO DI MANUTENZIONE STRAORDINARIA E MESSA IN SICUREZZA PER LA SCUOLA DELL'INFANZIA, PRIMARIA E SECONDARIA 1°, IN VIA 8 MARZO</t>
  </si>
  <si>
    <t>BOSIO</t>
  </si>
  <si>
    <t>MANUTENZIONE STRAORDINARIA  SCUOLA STATALE "DANTE ALIGHIERI- S, GIOVANNI BOSCO"</t>
  </si>
  <si>
    <t>CANELLI</t>
  </si>
  <si>
    <t xml:space="preserve">LAVORI DI RISTRUTTURAZIONE SCUOLA G.B. GIULIANI. </t>
  </si>
  <si>
    <t>BRIONA</t>
  </si>
  <si>
    <t>LAVORI DI RISTRUTTURAZIONE DEI LOCALI ADIBITI A SCUOLA PRIMARIA CON INTERVENTI INERENTI L'ADEGUAMENTO ALLE VIGENTI NORME IN MATERIA DI IGIENE E DI RENDIMENTO ENERGETICO.</t>
  </si>
  <si>
    <t>UNIONE DI COMUNI COLLINE DI LANGA E DEL BAROLO per il comune di GRINZANE CAVOUR</t>
  </si>
  <si>
    <t>LAVORI DI ADEGUAMENTI DI PREVENZIONE INCENDI</t>
  </si>
  <si>
    <t>FARA NOVARESE</t>
  </si>
  <si>
    <t>LAVORI DI RISTRUTTURAZIONE DEI LOCALI ADIBITI A SCUOLA PRIMARIA, SECONDARIA DI PRIMO GRADO E PALESTRA CON INTERVENTI INERENTI L'ADEGUAMENTO ALLA NORMATIVA ANTINCENDIO.</t>
  </si>
  <si>
    <t>CALTIGNAGA</t>
  </si>
  <si>
    <t>LAVORI DI RISTRUTTURAZIONE DEI LOCALI ADIBITI A SCUOLA SECONDARIA DI PRIMO GRADO CON INTERVENTI INERENTI L'ADEGUAMENTO ALLE VIGENTI NORME IN MATERIA DI IGIENE, RENDIMENTO ENERGETICO E NORMATIVA ANTINCENDIO.</t>
  </si>
  <si>
    <t>SERRAVALLE SESIA</t>
  </si>
  <si>
    <t>REALIZZAZIONE NUOVO AMPLIAMENTO DELLA SCUOLA PRIMARIA DI SERRAVALLE SESIA</t>
  </si>
  <si>
    <t>CASTELLAMONTE</t>
  </si>
  <si>
    <t>COMPLETAMENTO MESSA IN SICUREZZA SCUOLA ELEMENTARE CAPOLUOGO CUP J29D14000190001   CIG 5838199A37</t>
  </si>
  <si>
    <t>BARONE CANAVESE</t>
  </si>
  <si>
    <t>MANUTENZIONE STRAORDINARIA SERVIZI IGIENICI</t>
  </si>
  <si>
    <t>INTERVENTI DI STRAORDINARI DI RIQUALIFICAZIONE PALESTRA SCUOLE MEDIE INNOCENZO IX.</t>
  </si>
  <si>
    <t>TORTONA</t>
  </si>
  <si>
    <t>NUOVA COSTRUZIONE SCUOLA D'INFANZIA GIUSEPPE SARINA DI VIALE ALCIDE DE GASPERI - ISTITUTO COMPRENSIVO TORTONA A – LOTTO 2</t>
  </si>
  <si>
    <t>NUOVA COSTRUZIONE SCUOLA D'INFANZIA GIUSEPPE SARINA DI VIALE ALCIDE DE GASPERI - ISTITUTO COMPRENSIVO TORTONA A – LOTTO 1</t>
  </si>
  <si>
    <t>ROMAGNANO SESIA</t>
  </si>
  <si>
    <t>OPERE DI RESTAURO, RISANAMENTO CONSERVATIVO ED EFFICIENTAMENTO ENERGETICO IMMOBILE ADIBITO A SEDE DELLA SCUOLA SECONDARIA DI I GRADO GIUSEPPE CURIONI E DELL' ISTITUTO COMPRENSIVO, SITO IN VICOLO DELL'ASI</t>
  </si>
  <si>
    <t>PRALORMO</t>
  </si>
  <si>
    <t>INTERVENTO DI MESSA IN SICUREZZA E RIQUALIFICAZIONE DEL POLO SCOLASTICO</t>
  </si>
  <si>
    <t>PRALUNGO</t>
  </si>
  <si>
    <t>PROGETTO DI RIQUALIFICAZIONE ENERGETICA PRESSO LA SCUOLA MATERNA DI PRALUNGO FRAZ. S. EUROSIA</t>
  </si>
  <si>
    <t>PINEROLO</t>
  </si>
  <si>
    <t>RIMOZIONE ETERNIT - SCUOLA MATERNA/ELEMENTARE RIVA</t>
  </si>
  <si>
    <t>PONTECURONE</t>
  </si>
  <si>
    <t>RIQUALIFICAZIONE ENERGETICA ED INTERVENTI DIVERSI SU EDIFICIO SCOLASTICO</t>
  </si>
  <si>
    <t>TAVAGNASCO</t>
  </si>
  <si>
    <t>LAVORI DI MANUTENZIONE STRAORDINARIA EDIFICIO SEDE DELLA SCUOLA ELEMENTARE DI TAVAGNASCO</t>
  </si>
  <si>
    <t>VEZZA D`ALBA</t>
  </si>
  <si>
    <t>LAVORI DI RISTRUTTURAZIONE DELLA SCUOLA PRIMARIA E SECONDARIA DI PRIMO GRADO</t>
  </si>
  <si>
    <t>GIAVENO</t>
  </si>
  <si>
    <t>LAVORI DI ADEGUAMENTO ALLA NORMATIVA ANTISISMICA E DI RIQUALIFICAZIONE ENERGETICA SCUOLA DI VIA PIO ROLLA</t>
  </si>
  <si>
    <t>RIVA PRESSO CHIERI</t>
  </si>
  <si>
    <t>RISTRUTTURAZIONE E ADEGUAMENTO SISMICO PLESSO SCOLASTICO CON ANNESSA PALESTRA - APPROVAZIONE IN LINEA TECNICA PROGETTO DEFINITIVO</t>
  </si>
  <si>
    <t>BASSIGNANA</t>
  </si>
  <si>
    <t>INTERVENTI DI RIQUALIFICAZIONE STRUTTURALE SCUOLA DELL'INFANZIA F.LLI LUNATI"        CIG ZDD1224481  -  CUP B44H14001370004</t>
  </si>
  <si>
    <t>RISTRUTTURAZIONE SCUOLA SECONDARIA DI PRIMO GRADO LUCA VALENZIANO DI CORSO CAMILLO CAVOUR – ISTITUTO COMPRENSIVO TORTONA A</t>
  </si>
  <si>
    <t>RISTRUTTURAZIONE COMPLESSO SCOLASTICO DI VIALE F.LLI KENNEDY: SCUOLA PRIMARIA SALVO D'ACQUISTO E SECONDARIA DI PRIMO GRADO MARIO PATRI - ISTITUTO COMPRENSIVO TORTONA B</t>
  </si>
  <si>
    <t>PROGETTAZIONE DEFINITIVA PER LA RISTRUTTURAZIONE E L’ADEGUAMENTO ALLA NORMATIVA ANTISISMICA  SCUOLA PRIMARIA COMUNALE DI CAMPIGLIONE FENILE</t>
  </si>
  <si>
    <t>CORNELIANO D`ALBA</t>
  </si>
  <si>
    <t>MIGLIORAMENTO, MESSA IN SICUREZZA ED EFFICIENTAMENTO ENERGETICO SUGLI EDIFICI SCOLASTICI</t>
  </si>
  <si>
    <t>NOLE</t>
  </si>
  <si>
    <t>MANUTENZIONE STRAORDINARIA ED AMPLIAMENTO  DELLA SCUOLA MATERNA COMUNALE DI VIA TORINO N° 29.</t>
  </si>
  <si>
    <t>CAVALLERMAGGIORE</t>
  </si>
  <si>
    <t>LAVORI DI RISTRUTTURAZIONE DELLA SCUOLA ELEMENTARE DEL CAPOLUOGO MEDIANTE RIQUALIFICAZIONE ENERGETICA DEL SISTEMA EDIFICIO-IMPIANTO E ABBATTIMENTO BARRIERE ARCHITETTONICHE</t>
  </si>
  <si>
    <t>CALOSSO</t>
  </si>
  <si>
    <t>LAVORI DI MANUTENZIONE STRAORDINARIA EDIFICIO SCOLASTICO IN PIAZZA SANT'ALESSANDRO</t>
  </si>
  <si>
    <t>SCARNAFIGI</t>
  </si>
  <si>
    <t xml:space="preserve">LAVORI DI MANUTENZIONE STRAORDINARIA DELLA SCUOLA ELEMENTARE </t>
  </si>
  <si>
    <t>CASELETTE</t>
  </si>
  <si>
    <t>LAVORI DI MANUTENZIONE STRAORDINAIA E RIQUALIFICAZIONE ENERGETICA DEL POLO SCOLASTICO ISTITUTO COMPRENSIVO DI CASELETTE.</t>
  </si>
  <si>
    <t>MATHI</t>
  </si>
  <si>
    <t>LAVORI DI COIBENTAZIONE E ABBATTIMENTO DEI CONSUMI ENERGETICI DELLA PALESTRA SCOLASTICA.</t>
  </si>
  <si>
    <t>VIGLIANO BIELLESE</t>
  </si>
  <si>
    <t>LAVORI DI MANUTENZIONE STRAORDINARIA DELL'EDIFICIO SCOLASTICO DI LONGAGNE-SCUOLA PRIMARIA SAN QUIRICO</t>
  </si>
  <si>
    <t>LAGNASCO</t>
  </si>
  <si>
    <t>PROGETTO DI: VERIFICA STRUTTURALE, RISTRUTTURAZIONE CON ADEGUAMENTO FUNZIONALE E RIQUALIFICAZIONE ENERGETICA DELLA SCUOLA PRIMARIA</t>
  </si>
  <si>
    <t>CUREGGIO</t>
  </si>
  <si>
    <t>MANUTENZIONE STRAORDINARIA FINALIZZATA ALL’EFFICIENTAMENTO ENERGETICO DELL’EDIFICIO SCOLASTICO DI VIALE MANZONI E VIA GIARDINI</t>
  </si>
  <si>
    <t>TRAVES</t>
  </si>
  <si>
    <t>PROGETTO DI REALIZZAZIONE PALESTRA MESSA IN SICUREZZA SPOGLIATOI E RIQUALIFICAZIONE ENERGETICA SCUOLE</t>
  </si>
  <si>
    <t>SCUOLA MATERNA S. ARNAUD - MESSA IN SICUREZZA E ERIQUALIFICAZIONE ENERGETICA.</t>
  </si>
  <si>
    <t>TRICERRO</t>
  </si>
  <si>
    <t>MANUTENZIONE STRAORDINARIA PLESSO SCOLASTICO DI VIA FRANCESCO AUDISIO</t>
  </si>
  <si>
    <t>VILLAR FOCCHIARDO</t>
  </si>
  <si>
    <t>MANUTENZIONE STRAORDINARIA AL TETTO DI COPERTURA DELL'EDIFICIO SCOLASTICO SITO IN VIA CAPPELLA DELLE VIGNE, 3 CON MODIFICA DELLE INCLINAZIONI.</t>
  </si>
  <si>
    <t>CASALE MONFERRATO</t>
  </si>
  <si>
    <t>LAVORI DI MANUTENZIONE STRAORDINARIA FINALIZZATI ALL'EFFICIENTAMENTO E MIGLIORAMENTO ENERGETICO E MESSA IN SICUREZZA ELEMENTI NON STRUTTURALI SCUOLE “MARTIRI  LIBERTA'” (INFANZIA E PRIMARIA)</t>
  </si>
  <si>
    <t>SCUOLE SICUREZZA E  RIMOZIONE AMIANTO - SCUOLA PRIMARIA E SECONDARIA DI SANROCCO</t>
  </si>
  <si>
    <t>GARESSIO</t>
  </si>
  <si>
    <t>LAVORI DI RESTAURO, RISANAMENTO CONSERVATIVO, RIQUALIFICAZIONE DEGLI EDIFICI  DI PROPRIETA’ COMUNALE SEDE  DELLA SCUOLA SECONDARIA DI 1^ GRADO STATALE</t>
  </si>
  <si>
    <t>VIU`</t>
  </si>
  <si>
    <t>LAVORI DI ADEGUAMENTO E MESSA IN SICUREZZA DELL'EDIFICIO SCOLASTICO DI VIU'</t>
  </si>
  <si>
    <t>TRECATE</t>
  </si>
  <si>
    <t>LAVORI PER L'EFFICIENTAMENTO ENERGETICO E LA MESSA IN SICUREZZA DELLA SCUOLA ELEMENTARE DON MILANI DI VIA ANDANTE</t>
  </si>
  <si>
    <t>RIQUALIFICAZIONE ENERGETICA SCUOLA ELEMENTARE LUIGI EINAUDI</t>
  </si>
  <si>
    <t>CASALBELTRAME</t>
  </si>
  <si>
    <t>INTERVENTO DI RIQUALIFICAZIONE ENERGETICO E ADEGUAMENTO NORMATIVO AI FINI  RIDUZIONE DEI CONSUMI SCUOLA INFANZIA "ASILO GAUTIERI"</t>
  </si>
  <si>
    <t>CAVOUR</t>
  </si>
  <si>
    <t>INTERVENTI DI MESSA IN SICUREZZA AREE DIDATTICHE E MIGLIORAMENTO ENERGETICO MEDIANTE LA SOSTITUZIONE DEGLI INFISSI ESTERNI ED INSTALLAZIONE DI APPARECCHIATURE ANTI INCENDIO - SCUOLA ELEMENTARE G.SERASSIO</t>
  </si>
  <si>
    <t>QUARONA</t>
  </si>
  <si>
    <t>SCUOLA PRIMARIA DI QUARONA - INTERVENTI DI ADEGUAMENTO NORMATIVO, MESSA IN SICUREZZA ED EFFICIENTAMENTO ENERGETICO</t>
  </si>
  <si>
    <t>FOGLIZZO</t>
  </si>
  <si>
    <t>LAVORI DI EFFICIENTAMENTO ENERGETICO DELL'INVOLUCRO EDILIZIO E DI MANUTENZIONE STRAORDINARIA PER LA MESSA A NORMA DEL PLESSO SCOLASTICO DI VIA OLIVERO 21/23</t>
  </si>
  <si>
    <t>CUORGNE'</t>
  </si>
  <si>
    <t xml:space="preserve">RICONVERSIONE DELL'IMMOBILE COMUNALE SITO IN VIA S. G. BOSCO PER RICOLLOCAZIONE SCUOLA MEDIA G. CENA </t>
  </si>
  <si>
    <t>CASTELNUOVO BELBO</t>
  </si>
  <si>
    <t xml:space="preserve">INTERVENTI FINALIZZATI AD ADEGUARE L'EDIFICIO DELLA SCUOLA ELEMENTARE ALLE ESIGENZE DIDATTICHE CONSISTENTI IN AMPLIAMENTO E RICONVERSIONE FUNZIONALE DEI LOCALI ADIACENTI. </t>
  </si>
  <si>
    <t>LOCANA</t>
  </si>
  <si>
    <t>INTERVENTI SU PLESSO SCOLASTICO SCUOLA MEDIA ED ELEMENTARE “PIERO MARTINETTI”.</t>
  </si>
  <si>
    <t>VAIE</t>
  </si>
  <si>
    <t>PROGETTO DI MANUTENZIONE STRAORDINARIA-RISTRUTTURAZIONE SERVIZI IGIENICI E PAVIMENTI SCUOLA "ITALO CALVINO" DI VAIE</t>
  </si>
  <si>
    <t>BENNA</t>
  </si>
  <si>
    <t>INTERVENTO DI COMPLETAMENTO PROSPETTI MANICA NORD SCUOLA PER L'INFANZIA</t>
  </si>
  <si>
    <t>MURAZZANO</t>
  </si>
  <si>
    <t>MANUTENZIONE STRAORDINARIA SCUOLA PRIMARIA PIAZZA MONSIGNOR DADONE 1 -</t>
  </si>
  <si>
    <t>SANT`ANTONINO DI SUSA</t>
  </si>
  <si>
    <t>LAVORI PER L'ADEGUAMENTO DELL'EDIFICIO SCOLASTICO SEDE DELLA SCUOLA SECONDARIA DI 1° GRADO ALLE VIGENTI DISPOSIZIONI IN MATERIA DI SICUREZZA E PER L'ABBATTIMENTO DELLE BARRIERE ARCHITETTONICHE</t>
  </si>
  <si>
    <t>BIANZE`</t>
  </si>
  <si>
    <t xml:space="preserve">LAVORI DI MANUTENZIONE STRAORDINARIA CON RIQUALIFICAZIONE ENERGETICA EDIFICIO DESTINATO A SCUOLE ELEMENTARI E MEDIE </t>
  </si>
  <si>
    <t>PORTE</t>
  </si>
  <si>
    <t xml:space="preserve"> MANUTENZIONE STRAORDINARIA DEL VECCHIO NUCLEO DELLA SCUOLA DELL'INFANZIA</t>
  </si>
  <si>
    <t>LORANZE`</t>
  </si>
  <si>
    <t xml:space="preserve">LAVORI DI AMPLIAMENTO, ADEGUAMENTO E MANUTENZIONE STRAORDINARIA ALLA SCUOLA ELEMENTARE </t>
  </si>
  <si>
    <t>CALUSO</t>
  </si>
  <si>
    <t>SCUOLA PRIMARIA G. CENA - FRAZIONE ARÈ VIA S. MICHELE 6. INTERVENTI DI MANUTENZIONE STRAORDINARIA FINALIZZATA ALLA RIQUALIFICAZIONE ENERGETICA.</t>
  </si>
  <si>
    <t>PETTINENGO</t>
  </si>
  <si>
    <t>LAVORI DI ACCORPAMENTO SCUOLA PRIMARIA E SECONDARIA DI 1° GRADO NEL PLESSO SCOLASTICO DI VIA PER FIAGLIO</t>
  </si>
  <si>
    <t>MASSINO VISCONTI</t>
  </si>
  <si>
    <t>OPERE DI ELIMINAZIONE DELLE BARRIERE ARCHITETTONICHE NELL'EDIFICIO DENOMINATO SCUOLA DELL'INFANZIA</t>
  </si>
  <si>
    <t>CELLARENGO</t>
  </si>
  <si>
    <t>INTERVENTO DI RISTRUTTURAZIONE ED ADEGUAMENTO NORMATIVO DELL'EDIFICIO COMUNALE ADIBITO A SCUOLA ELEMENTARE</t>
  </si>
  <si>
    <t>SCUOLA ELEMENTARE "G RODARI" - LAVORI PER IL RISANAMENTO DELLE FACCIATE E LA SISTEMAZIONE DEL MANTO DI COPERTURA</t>
  </si>
  <si>
    <t>VILLAREGGIA</t>
  </si>
  <si>
    <t>INTERVENTI DI MANUTENZIONE STRAORDINARIA NELLA SCUOLA PRIMARIA STATALE "DOMENICO SAVIO" DI VILLAREGGIA</t>
  </si>
  <si>
    <t>OCCIMIANO</t>
  </si>
  <si>
    <t>AMPLIAMENTO SCUOLA DELL'INFANZIA "MARIA AUSILIATRICE"</t>
  </si>
  <si>
    <t>NOVI LIGURE</t>
  </si>
  <si>
    <t>RIQUALIFICAZIONE ENERGETICA E ADEGUAMENTO COPERTURA PALESTRA SCUOLA MARTIRI DELLA BENEDICTA</t>
  </si>
  <si>
    <t>VALSTRONA</t>
  </si>
  <si>
    <t>LAVORI DI MANUTENZIONE STRAORDINARIA SCUOLA ELEMENTARE IN FRAZ. LUZZOGNO</t>
  </si>
  <si>
    <t xml:space="preserve">RISANAMENTO CONSERVATIVO E RIQUALIFICAZIONE ENERGETICA SCUOLA ELEMENTARE "ZUCCA". </t>
  </si>
  <si>
    <t>RISANAMENTO CONSERVATIVO E RIQUALIFICAZIONE ENERGETICA EDIFICIO SCALSTICO DI VIALE PINAN CICHERO</t>
  </si>
  <si>
    <t>VISTRORIO</t>
  </si>
  <si>
    <t>OPERE DI RIQUALIFICAZIONE ENERGETICA</t>
  </si>
  <si>
    <t>GARZIGLIANA</t>
  </si>
  <si>
    <t>APPROVAZIONE PROGETTO PRELIMINARE/DEFINITIVO/ESECUTIVO DI MANUTENZIONE STRAORDINARIA SCUOLA PRIMARIA DI GARZIGLIANA</t>
  </si>
  <si>
    <t>VALLE MOSSO</t>
  </si>
  <si>
    <t>ADEGUAMENTO ALLE NORMATIVE ANTINCENDIO DELL'EDIFICIO SCOLASTICO SEDE DELLA SCUOLA MATERNA ED ELEMENTARE DI CROCEMOSSO</t>
  </si>
  <si>
    <t>MESSA IN SICUREZZA DEI LOCALI DELL'EDIFICIO SCUOLA PRIMARIA DI FRAZ. SAN BENIGNO</t>
  </si>
  <si>
    <t>COMUNITA' DELLE COLLINE TRA LANGA E MONFERRATO per il comune di MONTEGROSSO D'ASTI</t>
  </si>
  <si>
    <t>LAVORI DI INTERVENTI DI RISANAMENTO CONSERVATIVO DELLA SCUOLA MATERNA STATALE "REGINA MARGHERITA" IN VIA SAN ROCCO N. 8 A MONTEGROSSO D'ASTI - CUP B22F15000010002</t>
  </si>
  <si>
    <t>OGLIANICO</t>
  </si>
  <si>
    <t>ADEGUAMENTO SCUOLA ELEMENTARE G. VIDARI: CONTENIMENTO ENERGETICO E SISTEMA ANTINCENDIO</t>
  </si>
  <si>
    <t>TRIVERO</t>
  </si>
  <si>
    <t>LAVORI DI RISANAMENTO CONSERVATIVO DELLA SCUOLA PRIMARIA DELLA FRAZIONE PONZONE</t>
  </si>
  <si>
    <t>VILLAR PELLICE</t>
  </si>
  <si>
    <t>INTERVENTO DI MIGLIORAMENTO SCUOLA ELEMENTARE “BECKWITH”</t>
  </si>
  <si>
    <t>RONCO BIELLESE</t>
  </si>
  <si>
    <t>LAVORI DI " SCUOLA ELEMENTARE E MEDIA DI VIA ROMA N° 50- ABBATTIMENTO DELLE BARRIERE ARCHITETTONICHE INTERNE AI SERVIZI IGIENICI ED ESTERNE NELLE AREE CORTILIZIE"</t>
  </si>
  <si>
    <t>PAVONE CANAVESE</t>
  </si>
  <si>
    <t>PROGETTO DI RISTRUTTURAZIONE, RIQUALIFICAZIONE ENERGETICA E MESSA IN SICUREZZA EDIFICIO SCOLASTICO SCUOLA PRIMARIA “A. D’ANDRADE”</t>
  </si>
  <si>
    <t>FRESONARA</t>
  </si>
  <si>
    <t>LAVORI DI POTENZIAMENTO E MESSA IN SICUREZZA DELL'EDIFICIO SCOLASTICO</t>
  </si>
  <si>
    <t>SERRALUNGA DI CREA</t>
  </si>
  <si>
    <t>INTERVENTO DI MANUTENZIONE STRAORDINARIA, RISTRUTTURAZIONE E ADEGUAMENTO DI EDIFICIO DI PROPRIETÀ COMUNALE SEDE DI SCUOLA DELL’INFANZIA STATALE "BRONDELLI DI BRONDELLO".</t>
  </si>
  <si>
    <t>QUARGNENTO</t>
  </si>
  <si>
    <t>LAVORI DI ADEGUAMENTO E MESSA A NORMA DELL'EDIFICIO SCOLASTICO</t>
  </si>
  <si>
    <t>SORISO</t>
  </si>
  <si>
    <t>ELIMINAZIONE BARRIERE ARCHITETTONICHE SCUOLA PRIMARIA E. MONGINI INSERIMENTO ASCENSORE.</t>
  </si>
  <si>
    <t>VALENZA</t>
  </si>
  <si>
    <t xml:space="preserve">SCUOLA “7 FRATELLI CERVI”- INTERVENTO PLURIENNALE DI MANUTENZIONE STRAORDINARIA E RIQUALIFICAZIONE DEGLI IMPIANTI IDRO-TERMO-SANITARI - LOTTO 2 (COMPRENDENTE LE FASI 3 E 4 </t>
  </si>
  <si>
    <t>ALPIGNANO</t>
  </si>
  <si>
    <t>ADEGUAMENTO CONFORMITA' ANTINCENDIO DI EDIFICI SCOLASTICI COMUNALI</t>
  </si>
  <si>
    <t>ADEGUAMENTO CONFORMITA' ANTINCENDIO DI N. 2 EDIFICI SCOLASTICI</t>
  </si>
  <si>
    <t>CONZANO</t>
  </si>
  <si>
    <t xml:space="preserve">LAVORI DI RISTRUTTURAZIONE ED ELIMINAZIONE BARRIERE ARCHITETTONICHE NELL’EDIFICIO SCOLASTICO SITO IN FRAZ. S. MAURIZIO. </t>
  </si>
  <si>
    <t>BOSCO MARENGO</t>
  </si>
  <si>
    <t xml:space="preserve"> LAVORI DI RISTRUTTURAZIONE MIGLIORAMENTO ,MESSA IN SICUREZZA,ADEGUAMENTO SISMICO ED EFFICIENTAMENTO ENERGETICO DEL POLO SCOLASTICO DI BOSCO MARENGO</t>
  </si>
  <si>
    <t>DUSINO SAN MICHELE</t>
  </si>
  <si>
    <t>LAVORI DI RIQUALIFICAZIONE DELLA PALESTRA A SERVIZIO DEL POLO SCOLASTICO</t>
  </si>
  <si>
    <t>VOLPEDO</t>
  </si>
  <si>
    <t>RISTRUTTURAZIONE, MESSA IN SICUREZZA, EFFICIENTAMENTO ENERGETICO DELL’EDIFICIO SCOLASTICO “GIUSEPPE PELLIZZA” DEL COMUNE DI VOLPEDO, SEDE DELLA SCUOLA PRIMARIA E SECONDARIA DI 1° GRADO, AL SERVIZIO DEL TERRITORIO DEI COMUNI DI VOLPEDO, MONLEALE, CASALNOCE</t>
  </si>
  <si>
    <t>ORMEA</t>
  </si>
  <si>
    <t>INTERVENTO DI RISTRUTTURAZIONE E MIGLIORAMENTO ENERGETICO DELL'EDIFICIO SCOLASTICO DEL COMUNE DI ORMEA SITO IN VIALE MARTINETTO</t>
  </si>
  <si>
    <t>SCUOLE: RIMOZIONE AMIANTO COPERTURE (INFANZIA BOTTACCHI)</t>
  </si>
  <si>
    <t>MOLARE</t>
  </si>
  <si>
    <t>INTERVENTO DI RISTRUTTURAZIONE EDILIZIA DI EDIFICIO SCOLASTICO COMPRENSIVO “PLESSO DI MOLARE” SITO NEL COMUNE DI MOLARE FINALIZZATO ALLA RIQUALIFICAZIONE ENERGETICA DELL’EDIFICIO.</t>
  </si>
  <si>
    <t>SCUOLE: RIMOZIONE AMIANTO COPERTURE (PRIMARIA GALVANI)</t>
  </si>
  <si>
    <t>ROMENTINO</t>
  </si>
  <si>
    <t xml:space="preserve">AMPLIAMENTO SCUOLA ELEMENTARE DE AMICIS PER NUOVA COSTRUZIONE CORPO PALESTRA, AULE E SERVIZI. </t>
  </si>
  <si>
    <t>BUBBIO</t>
  </si>
  <si>
    <t>OPERE DI RIQUALIFICAZIONE ENERGETICA, RIPRISTINO E RINFORZO STRUTTURALE COPERTURA DELL'EDIFICIO SCOLASTICO</t>
  </si>
  <si>
    <t>FELETTO</t>
  </si>
  <si>
    <t>MANUTENZIONE STRAORDIANRIA DELLA PALESTRA E DEI LOCALI SERVIZI E SPOGLIATOI PRESSO LA SCUOLA ELEMENATER G. RODARI</t>
  </si>
  <si>
    <t>UNIONE DI COMUNI COLLINE DI LANGA E DEL BAROLO per il comune di NOVELLO</t>
  </si>
  <si>
    <t>LAVORI DI ADEGUAMENTO DI PREVENZIONE INCENDI - RIQUALIFICAZIONE ENERGETICA DELLA CENTRALE TERMICA ED IMPIANTO FOTOVOLTAICO</t>
  </si>
  <si>
    <t>ARIZZANO</t>
  </si>
  <si>
    <t>SOSTITUZIONE COPERTURA E REALIZZAZIONE DI CAPPOTTO ESTERNO COIBENTE</t>
  </si>
  <si>
    <t>SAN GIUSTO CANAVESE</t>
  </si>
  <si>
    <t>RIQUALIFICAZIONE ACUSTICA DEL LOCALE MENSA DELLA SCUOLA PRIMARIA "G. GOZZANO"</t>
  </si>
  <si>
    <t>UNIONE DI COMUNI TERRE DAI MILLE COLORI per il comune di LOMBRIASCO</t>
  </si>
  <si>
    <t>MESSA IN SICUREZZA DELLA SCUOLA PRIMARIA "NICOLETTA SALERNI"</t>
  </si>
  <si>
    <t>PROG.</t>
  </si>
  <si>
    <t>SOGGETTO PROPONENTE</t>
  </si>
  <si>
    <t>DENOMINAZIONE EDIFICIO</t>
  </si>
  <si>
    <t>COMUNE DI MOTTA MONTECORVINO</t>
  </si>
  <si>
    <t>FOGGIA</t>
  </si>
  <si>
    <t>Palestra annessa al Plesso scolastico di Motta Montecorvino</t>
  </si>
  <si>
    <t>COMUNE DI STORNARA</t>
  </si>
  <si>
    <t>COMUNE DI SAN DONATO DI LECCE</t>
  </si>
  <si>
    <t>LECCE</t>
  </si>
  <si>
    <t>Scuola Secondaria I° Grado "G. Pascoli"</t>
  </si>
  <si>
    <t>COMUNE DI FOGGIA</t>
  </si>
  <si>
    <t>SCUOLA MEDIA "F. DE SANCTIS"</t>
  </si>
  <si>
    <t>COMUNE DI CASTELLUCCIO DEI SAURI</t>
  </si>
  <si>
    <t>Primaria Castelluccio de' Sauri</t>
  </si>
  <si>
    <t>COMUNE DI CORATO</t>
  </si>
  <si>
    <t>BARI</t>
  </si>
  <si>
    <t>scuola media "Giovanni XXIII"</t>
  </si>
  <si>
    <t>COMUNE DI MODUGNO</t>
  </si>
  <si>
    <t>Dante Alighieri</t>
  </si>
  <si>
    <t>COMUNE DI MORCIANO DI LEUCA</t>
  </si>
  <si>
    <t>Scuola Primaria "G. Pascoli"</t>
  </si>
  <si>
    <t>COMUNE DI MOLA DI BARI</t>
  </si>
  <si>
    <t>INFANZIA PROLUNG.TO VIA FIUME</t>
  </si>
  <si>
    <t>COMUNE DI TRICASE</t>
  </si>
  <si>
    <t>Istituto comprensivo Statale "Tricase Via Apulia"</t>
  </si>
  <si>
    <t>COMUNE DI MONTESANO SALENTINO</t>
  </si>
  <si>
    <t>Scuola Secondaria di I Grado</t>
  </si>
  <si>
    <t>COMUNE DI PALO DEL COLLE</t>
  </si>
  <si>
    <t>PRIMARIA V.DELLA RESISTENZA</t>
  </si>
  <si>
    <t>COMUNE DI ORTELLE</t>
  </si>
  <si>
    <t>SCUOLA PRIMARIA DI VIA LOTTIZZAZIONE GUGLIELMO</t>
  </si>
  <si>
    <t>COMUNE DI GALATINA</t>
  </si>
  <si>
    <t>IC Galatina II Polo Palestra</t>
  </si>
  <si>
    <t>COMUNE DI LUCERA</t>
  </si>
  <si>
    <t>ISTITUTO COMPRENSIVO BOZZINI - FASANI</t>
  </si>
  <si>
    <t>COMUNE DI SAN DONACI</t>
  </si>
  <si>
    <t>BRINDISI</t>
  </si>
  <si>
    <t>Palestra Scuola Elementare Via Cellino</t>
  </si>
  <si>
    <t>COMUNE DI SAN GIOVANNI ROTONDO</t>
  </si>
  <si>
    <t>NUOVA SCUOLA DELL'INFANZIA IN LOCALITA' "COMPARTOH+G"</t>
  </si>
  <si>
    <t>COMUNE DI MATTINATA</t>
  </si>
  <si>
    <t>Scuola Media Statale "San Domenico Savio"</t>
  </si>
  <si>
    <t>COMUNE DI BARI</t>
  </si>
  <si>
    <t>Scuola dell'infanzia "Regina Margherita"</t>
  </si>
  <si>
    <t>COMUNE DI TARANTO</t>
  </si>
  <si>
    <t>TARANTO</t>
  </si>
  <si>
    <t>I.C. Vittorio Alfieri</t>
  </si>
  <si>
    <t>COMUNE DI SURBO</t>
  </si>
  <si>
    <t>Scuola Primaria di Giorgiloro</t>
  </si>
  <si>
    <t>COMUNE DI ADELFIA</t>
  </si>
  <si>
    <t>I.C. GIOVANNI XXIII - SCUOLA PRIMARIA "G. FALCONE"</t>
  </si>
  <si>
    <t>Scuola elementare "E.Duse"</t>
  </si>
  <si>
    <t>COMUNE DI PIETRAMONTECORVINO</t>
  </si>
  <si>
    <t>I.C. G. MANDES PLESSO SCOLASTICO DI PIETRAMONTECORVINO</t>
  </si>
  <si>
    <t>COMUNE DI VIESTE</t>
  </si>
  <si>
    <t>PRIMARIA DELLI SANTI</t>
  </si>
  <si>
    <t>COMUNE DI BARLETTA</t>
  </si>
  <si>
    <t>BAT</t>
  </si>
  <si>
    <t>scuola   materna a tre sezioni - zona settefrati</t>
  </si>
  <si>
    <t>COMUNE DI BITETTO</t>
  </si>
  <si>
    <t>Scuola media via G. Fortunato</t>
  </si>
  <si>
    <t>adeg sismico/ miglioramento</t>
  </si>
  <si>
    <t xml:space="preserve">importo di finanziamento </t>
  </si>
  <si>
    <t xml:space="preserve">REGIONE PUGLIA </t>
  </si>
  <si>
    <t>Comune di ALTAMURA</t>
  </si>
  <si>
    <t>Scuola Infanzia e Primaria Garibaldi</t>
  </si>
  <si>
    <t>Scuola Primaria e Infanzia IV Novembre</t>
  </si>
  <si>
    <t>Comune di BITONTO</t>
  </si>
  <si>
    <t>Scuola Secondaria di primo grado "C. Sylos"</t>
  </si>
  <si>
    <t>Comune di CAPURSO</t>
  </si>
  <si>
    <t>SCUOLA DELL'INFANZIA "RODARI"</t>
  </si>
  <si>
    <t>Comune di GIOVINAZZO</t>
  </si>
  <si>
    <t>Giovanni Bosco/dante Alighieri</t>
  </si>
  <si>
    <t>Comune di GRAVINA IN PUGLIA</t>
  </si>
  <si>
    <t>SAN DOMENICO SAVIO</t>
  </si>
  <si>
    <t>ETTORE POMARICI SANTOMASI</t>
  </si>
  <si>
    <t>Comune di GRUMO APPULA</t>
  </si>
  <si>
    <t>Primavera Via verdi</t>
  </si>
  <si>
    <t>Comune di MODUGNO</t>
  </si>
  <si>
    <t>DE AMICIS</t>
  </si>
  <si>
    <t>Comune di MOLFETTA</t>
  </si>
  <si>
    <t>Scuola Elementare "Don C. Azzollini"</t>
  </si>
  <si>
    <t>Scuola Media "G. Pascoli"</t>
  </si>
  <si>
    <t>Comune di RUTIGLIANO</t>
  </si>
  <si>
    <t>SCUOLA PRIMARIA "G. SETTANNI"</t>
  </si>
  <si>
    <t>Comune di SANNICANDRO DI BARI</t>
  </si>
  <si>
    <t>Scuola Media Alessandro Manzoni</t>
  </si>
  <si>
    <t>Comune di ANDRIA</t>
  </si>
  <si>
    <t>BARLETTA</t>
  </si>
  <si>
    <t>Comune di Andria - Sc. Elementare Antonietta Inchingolo</t>
  </si>
  <si>
    <t>Comune di MARGHERITA DI SAVOIA</t>
  </si>
  <si>
    <t>Scuola media "Giovanni Pascoli"</t>
  </si>
  <si>
    <t>Scuola "Papa Giovanni XXIII"</t>
  </si>
  <si>
    <t>Comune di TRINITAPOLI</t>
  </si>
  <si>
    <t>scuola elementare statale Don Milani</t>
  </si>
  <si>
    <t>Comune di BRINDISI</t>
  </si>
  <si>
    <t>VIRGILIO</t>
  </si>
  <si>
    <t>Comune di LATIANO</t>
  </si>
  <si>
    <t>Gabriele Monasterio</t>
  </si>
  <si>
    <t>Filippo Errico</t>
  </si>
  <si>
    <t>Comune di MESAGNE</t>
  </si>
  <si>
    <t>Scuola Secondaria di I° Maia Materdona</t>
  </si>
  <si>
    <t>Comune di ASCOLI SATRIANO</t>
  </si>
  <si>
    <t>scuola elementare Nicolas Green</t>
  </si>
  <si>
    <t>Comune di BICCARI</t>
  </si>
  <si>
    <t>ISTITUTO COMPRENSIVO "PAOLO ROSETI"</t>
  </si>
  <si>
    <t>Comune di BOVINO</t>
  </si>
  <si>
    <t>SCUOLA VIA DEI MILLE</t>
  </si>
  <si>
    <t>Comune di CAGNANO VARANO</t>
  </si>
  <si>
    <t>Scuola Elementare "Pietro Giannone"</t>
  </si>
  <si>
    <t>Comune di CERIGNOLA</t>
  </si>
  <si>
    <t>scuola dell'infanzia via XXV Aprile</t>
  </si>
  <si>
    <t>scuola elementare "G. Marconi"</t>
  </si>
  <si>
    <t>Comune di FOGGIA</t>
  </si>
  <si>
    <t>ISTITUTO COMPRENSIVO "DE AMICIS-ALTAMURA"</t>
  </si>
  <si>
    <t>ISTITUTO COMPRENSIVO "PASCOLI-SANTA CHIARA"</t>
  </si>
  <si>
    <t>Comune di ISCHITELLA</t>
  </si>
  <si>
    <t>Scuola Materna ed Elementare  P. Giannone</t>
  </si>
  <si>
    <t>Comune di MANFREDONIA</t>
  </si>
  <si>
    <t>Mozzillo</t>
  </si>
  <si>
    <t>Comune di ORSARA DI PUGLIA</t>
  </si>
  <si>
    <t>ISTITUTO COMPRENSIVO "VIRGILIO"</t>
  </si>
  <si>
    <t xml:space="preserve">ISTITUTO COMPRENSIVO "VIRGILIO" </t>
  </si>
  <si>
    <t>Comune di SAN MARCO IN LAMIS</t>
  </si>
  <si>
    <t>SCUOLA MEDIA DE CAROLIS</t>
  </si>
  <si>
    <t>Comune di SAN SEVERO</t>
  </si>
  <si>
    <t>SCUOLA DE AMICIS</t>
  </si>
  <si>
    <t>EDIFICIO VIA ERGIZIO</t>
  </si>
  <si>
    <t>Comune di SANT'AGATA DI PUGLIA</t>
  </si>
  <si>
    <t>SCUOLA MEDIA "A. SALANDRA"</t>
  </si>
  <si>
    <t>Comune di STORNARELLA</t>
  </si>
  <si>
    <t>SCUOLA MATERNA</t>
  </si>
  <si>
    <t>Comune di VIESTE</t>
  </si>
  <si>
    <t>edificio scolastico Rodari</t>
  </si>
  <si>
    <t>EDIFIO SCOLASTICO RODARI</t>
  </si>
  <si>
    <t>Comune di ZAPPONETA</t>
  </si>
  <si>
    <t>SCUOLA INFANZIA</t>
  </si>
  <si>
    <t>Comune di ALEZIO</t>
  </si>
  <si>
    <t>Comune di CASTRI DI LECCE</t>
  </si>
  <si>
    <t>SCUOLA MEDIA VIA BRODOLINI</t>
  </si>
  <si>
    <t>Comune di GALLIPOLI</t>
  </si>
  <si>
    <t>Via Antonietta De Pace 97</t>
  </si>
  <si>
    <t>Comune di GUAGNANO</t>
  </si>
  <si>
    <t>Scuola Elementare "Benedetto Degli Atti"</t>
  </si>
  <si>
    <t>Comune di LECCE</t>
  </si>
  <si>
    <t>Scuola Secondaria di 1° grado Quinto Ennio</t>
  </si>
  <si>
    <t>Comune di LIZZANELLO</t>
  </si>
  <si>
    <t>Comune di MATINO</t>
  </si>
  <si>
    <t>Scuola Elementare e dell'Infanzia "R. Gentile"</t>
  </si>
  <si>
    <t>Comune di MIGGIANO</t>
  </si>
  <si>
    <t>SCUOLA ELEMENTARE "GIUSEPPE MAZZINI"</t>
  </si>
  <si>
    <t>Comune di MORCIANO DI LEUCA</t>
  </si>
  <si>
    <t>SCUOLA SECONDARIA DI PRIMO GRADO "DON BOSCO"</t>
  </si>
  <si>
    <t>Comune di MURO LECCESE</t>
  </si>
  <si>
    <t>EDIFICIO SCOLASTICO "M.LLO D'AMORE" VIA ARIMONDI</t>
  </si>
  <si>
    <t>Comune di NOCIGLIA</t>
  </si>
  <si>
    <t>ASILO INFANTILE "A. ALDISIO"</t>
  </si>
  <si>
    <t>SCUOLA ELEMENTARE "DON BOSCO"</t>
  </si>
  <si>
    <t>Comune di NOVOLI</t>
  </si>
  <si>
    <t>Istituto Comprensivo di Novoli</t>
  </si>
  <si>
    <t>Comune di PATU'</t>
  </si>
  <si>
    <t>Istituto Comprensivo Statale, Elementare e Media</t>
  </si>
  <si>
    <t>Comune di RACALE</t>
  </si>
  <si>
    <t>scuola primaria di via mazzini</t>
  </si>
  <si>
    <t>Comune di RUFFANO</t>
  </si>
  <si>
    <t>SCUOLA ELEMENTARE RUFFANO</t>
  </si>
  <si>
    <t>Comune di TREPUZZI</t>
  </si>
  <si>
    <t>Scuola Primaria G.C. Soz</t>
  </si>
  <si>
    <t>Scuola Primaria A. Carrisi</t>
  </si>
  <si>
    <t>Comune di TRICASE</t>
  </si>
  <si>
    <t>SCUOLA ELEMENTARE ROBERTO CAPUTO</t>
  </si>
  <si>
    <t>Comune di TUGLIE</t>
  </si>
  <si>
    <t>Plesso B Scuola Elementare "C. BATTISTI"</t>
  </si>
  <si>
    <t>Comune di CRISPIANO</t>
  </si>
  <si>
    <t>COMUNE DI CRISPIANO</t>
  </si>
  <si>
    <t>Comune di FAGGIANO</t>
  </si>
  <si>
    <t>SCUOLA ELEMENTARE-MATERNA "GRANATA"</t>
  </si>
  <si>
    <t>Comune di FRAGAGNANO</t>
  </si>
  <si>
    <t>Scuola Elementare Toniolo</t>
  </si>
  <si>
    <t>Scuola Media De Amicis</t>
  </si>
  <si>
    <t>Comune di GROTTAGLIE</t>
  </si>
  <si>
    <t>SCUOLA ELEMENTARE DON BOSCO</t>
  </si>
  <si>
    <t>Comune di LEPORANO</t>
  </si>
  <si>
    <t>ICS "A.Gemelli" - presso ex Batteria Cattaneo - Padiglione I</t>
  </si>
  <si>
    <t>ICS "A.Gemelli" - ex Batteria Cattaneo - Padiglione II</t>
  </si>
  <si>
    <t>Codice edificio</t>
  </si>
  <si>
    <t>Ordine scuola</t>
  </si>
  <si>
    <t>0900030043</t>
  </si>
  <si>
    <t>Alghero</t>
  </si>
  <si>
    <t>Infanzia - Primaria</t>
  </si>
  <si>
    <t>Via Corsica 2</t>
  </si>
  <si>
    <t>0900030179</t>
  </si>
  <si>
    <t>Via Ales 1</t>
  </si>
  <si>
    <t>0900030188</t>
  </si>
  <si>
    <t>Piazza Olbia 11</t>
  </si>
  <si>
    <t>0900030330</t>
  </si>
  <si>
    <t>Infanzia - Secondaria di I grado</t>
  </si>
  <si>
    <t>Via Orsera 9</t>
  </si>
  <si>
    <t>0900030890</t>
  </si>
  <si>
    <t>Via Zirra, Borgata Santa Maria La Palma</t>
  </si>
  <si>
    <t xml:space="preserve">0900031544
</t>
  </si>
  <si>
    <t>Via Giovanni XXIII 21</t>
  </si>
  <si>
    <t>0900040053</t>
  </si>
  <si>
    <t>Arzachena</t>
  </si>
  <si>
    <t>Via Anzio/ Via Normandia loc  Cannigione</t>
  </si>
  <si>
    <t>0910011486</t>
  </si>
  <si>
    <t>Arzana</t>
  </si>
  <si>
    <t>Via Satta 6</t>
  </si>
  <si>
    <t>0920030228</t>
  </si>
  <si>
    <t>Assemini</t>
  </si>
  <si>
    <t>Via Firenze</t>
  </si>
  <si>
    <t>0920030229</t>
  </si>
  <si>
    <t>Via Asproni</t>
  </si>
  <si>
    <t>0920030948</t>
  </si>
  <si>
    <t>Via di Vittorio 19</t>
  </si>
  <si>
    <t>1110040507</t>
  </si>
  <si>
    <t>Ballao</t>
  </si>
  <si>
    <t>Infanzia - Primaria - Secondaria di I grado</t>
  </si>
  <si>
    <t>Via XXV Aprile</t>
  </si>
  <si>
    <t>0950110081</t>
  </si>
  <si>
    <t>Baratili San Pietro</t>
  </si>
  <si>
    <t>Primaria - Secondaria di I Grado</t>
  </si>
  <si>
    <t>Via Giuseppe Garibaldi</t>
  </si>
  <si>
    <t>0950120862</t>
  </si>
  <si>
    <t>Baressa</t>
  </si>
  <si>
    <t>Via Roma 142</t>
  </si>
  <si>
    <t>1110050333</t>
  </si>
  <si>
    <t>Barrali</t>
  </si>
  <si>
    <t>Via Guglielmo Marconi 24</t>
  </si>
  <si>
    <t>0910030008</t>
  </si>
  <si>
    <t>Baunei</t>
  </si>
  <si>
    <t>Viale Plammas 33 Santa Maria Navarrese</t>
  </si>
  <si>
    <t>0910030271</t>
  </si>
  <si>
    <t>Via Pedra Niedda</t>
  </si>
  <si>
    <t>0910100016</t>
  </si>
  <si>
    <t>Bolotana</t>
  </si>
  <si>
    <t>Via Giuseppe Mazzini</t>
  </si>
  <si>
    <t>0950151535</t>
  </si>
  <si>
    <t>Bonarcado</t>
  </si>
  <si>
    <t>Via Europa 24</t>
  </si>
  <si>
    <t>0950791401</t>
  </si>
  <si>
    <t>Bosa</t>
  </si>
  <si>
    <t>Via Pischedda</t>
  </si>
  <si>
    <t>0950791403</t>
  </si>
  <si>
    <t>Via Puggioni</t>
  </si>
  <si>
    <t>0950791444</t>
  </si>
  <si>
    <t>Secondaria di I grado</t>
  </si>
  <si>
    <t>Viale Giovanni XXIII</t>
  </si>
  <si>
    <t>0900200195</t>
  </si>
  <si>
    <t>Burgos</t>
  </si>
  <si>
    <t>Via Pio IX 6</t>
  </si>
  <si>
    <t>0950180078</t>
  </si>
  <si>
    <t>Cabras</t>
  </si>
  <si>
    <t>Via Cesare Battisti 24</t>
  </si>
  <si>
    <t>0950180080</t>
  </si>
  <si>
    <t>Via San Paolo</t>
  </si>
  <si>
    <t>0950180144</t>
  </si>
  <si>
    <t>Via Trieste</t>
  </si>
  <si>
    <t>0920090152</t>
  </si>
  <si>
    <t>Cagliari</t>
  </si>
  <si>
    <t>Via Enrico Toti</t>
  </si>
  <si>
    <t>0920090395</t>
  </si>
  <si>
    <t>Via Gianquinto De Gioannis</t>
  </si>
  <si>
    <t>0920090409</t>
  </si>
  <si>
    <t>Via Falzarego 35</t>
  </si>
  <si>
    <t>0920090419</t>
  </si>
  <si>
    <t>Via dei Partigiani</t>
  </si>
  <si>
    <t>0920091399</t>
  </si>
  <si>
    <t>Via Stoccolma</t>
  </si>
  <si>
    <t>0920110619</t>
  </si>
  <si>
    <t>Capoterra</t>
  </si>
  <si>
    <t>Secondaria di II grado</t>
  </si>
  <si>
    <t>via Vittorio Veneto 38</t>
  </si>
  <si>
    <t>0920111684</t>
  </si>
  <si>
    <t>Via Serpentara - Residenza del Sole</t>
  </si>
  <si>
    <t>1110030296</t>
  </si>
  <si>
    <t>Carbonia</t>
  </si>
  <si>
    <t>Via Roma</t>
  </si>
  <si>
    <t>1110030437</t>
  </si>
  <si>
    <t>Via della Vittoria 94</t>
  </si>
  <si>
    <t>1110030553</t>
  </si>
  <si>
    <t>Via Dalmazia</t>
  </si>
  <si>
    <t>1110160237</t>
  </si>
  <si>
    <t>Decimoputzu</t>
  </si>
  <si>
    <t>Via San Giorgio</t>
  </si>
  <si>
    <t>1110160445</t>
  </si>
  <si>
    <t>Via Gaetano Donizzetti 42</t>
  </si>
  <si>
    <t>1110050275</t>
  </si>
  <si>
    <t>Domusnovas</t>
  </si>
  <si>
    <t>Via Monti</t>
  </si>
  <si>
    <t>1110050448</t>
  </si>
  <si>
    <t>Via Musei 212</t>
  </si>
  <si>
    <t>1110050863</t>
  </si>
  <si>
    <t>Via Cagliari</t>
  </si>
  <si>
    <t>1110060278</t>
  </si>
  <si>
    <t>Fluminimaggiore</t>
  </si>
  <si>
    <t>Via Argiolas 2</t>
  </si>
  <si>
    <t>1110060453</t>
  </si>
  <si>
    <t>Via Argiolas 24</t>
  </si>
  <si>
    <t>0910240824</t>
  </si>
  <si>
    <t>Fonni</t>
  </si>
  <si>
    <t>Via Sorabile</t>
  </si>
  <si>
    <t>0910060171</t>
  </si>
  <si>
    <t>Gairo</t>
  </si>
  <si>
    <t>Piazza Chiesa</t>
  </si>
  <si>
    <t>0910270253</t>
  </si>
  <si>
    <t>Galtellì</t>
  </si>
  <si>
    <t>Via Nazionale</t>
  </si>
  <si>
    <t>1111130042</t>
  </si>
  <si>
    <t>Gergei</t>
  </si>
  <si>
    <t>Via B. Zaccagnini</t>
  </si>
  <si>
    <t>1110300466</t>
  </si>
  <si>
    <t>Guamaggiore</t>
  </si>
  <si>
    <t>Via Tevere 32</t>
  </si>
  <si>
    <t>1110080846</t>
  </si>
  <si>
    <t>Guspini</t>
  </si>
  <si>
    <t>Via Segni</t>
  </si>
  <si>
    <t>1110080869</t>
  </si>
  <si>
    <t>Via Satta</t>
  </si>
  <si>
    <t>1111140172</t>
  </si>
  <si>
    <t>Isili</t>
  </si>
  <si>
    <t>Via Europa 11</t>
  </si>
  <si>
    <t>1111140299</t>
  </si>
  <si>
    <t>Via Grazia Deledda 3</t>
  </si>
  <si>
    <t>0910111491</t>
  </si>
  <si>
    <t>Loceri</t>
  </si>
  <si>
    <t>Via Eleonora D' Arborea n. 10</t>
  </si>
  <si>
    <t>0900150204</t>
  </si>
  <si>
    <t>Luras</t>
  </si>
  <si>
    <t>Via Santa Maria 8</t>
  </si>
  <si>
    <t>0900150340</t>
  </si>
  <si>
    <t>Via Nazionale 74</t>
  </si>
  <si>
    <t>0910440308</t>
  </si>
  <si>
    <t>Macomer</t>
  </si>
  <si>
    <t>Via Ludovico Ariosto</t>
  </si>
  <si>
    <t>0910460310</t>
  </si>
  <si>
    <t>Mamoiada</t>
  </si>
  <si>
    <t>Via Marsala 2</t>
  </si>
  <si>
    <t>0920370770</t>
  </si>
  <si>
    <t>Maracalagonis</t>
  </si>
  <si>
    <t>0950270106</t>
  </si>
  <si>
    <t>Milis</t>
  </si>
  <si>
    <t>Via Frabassallus 10</t>
  </si>
  <si>
    <t>0921090907</t>
  </si>
  <si>
    <t>Monserrato</t>
  </si>
  <si>
    <t>Via Capo d' Orso</t>
  </si>
  <si>
    <t>0921090908</t>
  </si>
  <si>
    <t>Via Monte Linas</t>
  </si>
  <si>
    <t>0921090912</t>
  </si>
  <si>
    <t>Via San Gavino Monreale</t>
  </si>
  <si>
    <t>0921090924</t>
  </si>
  <si>
    <t>Via Argentina</t>
  </si>
  <si>
    <t>0921090926</t>
  </si>
  <si>
    <t>Via Monte Linas 6</t>
  </si>
  <si>
    <t>1110120311</t>
  </si>
  <si>
    <t>Narcao</t>
  </si>
  <si>
    <t>0900460346</t>
  </si>
  <si>
    <t>Nulvi</t>
  </si>
  <si>
    <t>Via Sassari 11</t>
  </si>
  <si>
    <t>0910510317</t>
  </si>
  <si>
    <t>Nuoro</t>
  </si>
  <si>
    <t>Via Aosta</t>
  </si>
  <si>
    <t>0910511263</t>
  </si>
  <si>
    <t>Via Giacomo Matteotti 2</t>
  </si>
  <si>
    <t>0910510192</t>
  </si>
  <si>
    <t>Via Veneto 43</t>
  </si>
  <si>
    <t>0910510233</t>
  </si>
  <si>
    <t>1110420314</t>
  </si>
  <si>
    <t>Nuraminis</t>
  </si>
  <si>
    <t>Via Giuseppe Garibaldi 2</t>
  </si>
  <si>
    <t>0900170748</t>
  </si>
  <si>
    <t>Olbia</t>
  </si>
  <si>
    <t>Via Gennargentu</t>
  </si>
  <si>
    <t>0910620247</t>
  </si>
  <si>
    <t>Orgosolo</t>
  </si>
  <si>
    <t>Corso Repubblica</t>
  </si>
  <si>
    <t>0950380131</t>
  </si>
  <si>
    <t>Oristano</t>
  </si>
  <si>
    <t>Viale Armando Diaz 83</t>
  </si>
  <si>
    <t>0950380056</t>
  </si>
  <si>
    <t>Via Bellini 2</t>
  </si>
  <si>
    <t>0950380129</t>
  </si>
  <si>
    <t>Piazza Mannu 16</t>
  </si>
  <si>
    <t>0900500280</t>
  </si>
  <si>
    <t>Osilo</t>
  </si>
  <si>
    <t>Via Brigata Sassari</t>
  </si>
  <si>
    <t>0910710331</t>
  </si>
  <si>
    <t>Ovodda</t>
  </si>
  <si>
    <t>Vico Sassari</t>
  </si>
  <si>
    <t>0900590296</t>
  </si>
  <si>
    <t>Pozzomaggiore</t>
  </si>
  <si>
    <t>Via Dante Alighieri 11</t>
  </si>
  <si>
    <t>0920510198</t>
  </si>
  <si>
    <t>Quartu Sant' Elena</t>
  </si>
  <si>
    <t>Via Umberto I</t>
  </si>
  <si>
    <t>0920510200</t>
  </si>
  <si>
    <t>0920510201</t>
  </si>
  <si>
    <t>Via Giovanni Battista Vico 89</t>
  </si>
  <si>
    <t>0920510205</t>
  </si>
  <si>
    <t>Via Fieramosca 33</t>
  </si>
  <si>
    <t>0920510209</t>
  </si>
  <si>
    <t>Via Palestrina 37</t>
  </si>
  <si>
    <t>0920510556</t>
  </si>
  <si>
    <t>Via Tiziano 2</t>
  </si>
  <si>
    <t>0920510558</t>
  </si>
  <si>
    <t>Via Praga 8</t>
  </si>
  <si>
    <t>0920511104</t>
  </si>
  <si>
    <t>Via Turati</t>
  </si>
  <si>
    <t>0920511106</t>
  </si>
  <si>
    <t>Via Bach</t>
  </si>
  <si>
    <t>0920511122</t>
  </si>
  <si>
    <t>Via San Benedetto</t>
  </si>
  <si>
    <t>1110540805</t>
  </si>
  <si>
    <t>San Basilio</t>
  </si>
  <si>
    <t>Via Surcuri 8</t>
  </si>
  <si>
    <t>0950500163</t>
  </si>
  <si>
    <t>San Vero Milis</t>
  </si>
  <si>
    <t>0950500037</t>
  </si>
  <si>
    <t>1110200514</t>
  </si>
  <si>
    <t>Sant' Antioco</t>
  </si>
  <si>
    <t>Via Salvo d' Acquisto</t>
  </si>
  <si>
    <t>1110200516</t>
  </si>
  <si>
    <t>Via Giacomo Matteotti 1</t>
  </si>
  <si>
    <t>0900870668</t>
  </si>
  <si>
    <t>Santa Maria Coghinas</t>
  </si>
  <si>
    <t>Viale Sardegna</t>
  </si>
  <si>
    <t>0900640274</t>
  </si>
  <si>
    <t>Sassari</t>
  </si>
  <si>
    <t>Via Cilea</t>
  </si>
  <si>
    <t>0920680060</t>
  </si>
  <si>
    <t>Selargius</t>
  </si>
  <si>
    <t>Via Niccolò Machiavelli</t>
  </si>
  <si>
    <t>0920680217</t>
  </si>
  <si>
    <t>0920680522</t>
  </si>
  <si>
    <t>Via delle Begonie</t>
  </si>
  <si>
    <t>0920680211</t>
  </si>
  <si>
    <t>Via Rossini</t>
  </si>
  <si>
    <t>1110700332</t>
  </si>
  <si>
    <t>Senorbì</t>
  </si>
  <si>
    <t>Piazza Italia 1</t>
  </si>
  <si>
    <t>0920750165</t>
  </si>
  <si>
    <t>Settimo San Pietro</t>
  </si>
  <si>
    <t>Via Lussu</t>
  </si>
  <si>
    <t>0920751027</t>
  </si>
  <si>
    <t>Via Giosuè Carducci 1</t>
  </si>
  <si>
    <t>1110150075</t>
  </si>
  <si>
    <t>Seui</t>
  </si>
  <si>
    <t>Via Wagner</t>
  </si>
  <si>
    <t>1110780534</t>
  </si>
  <si>
    <t>Siliqua</t>
  </si>
  <si>
    <t>Via Enrico Fermi 1</t>
  </si>
  <si>
    <t>1110780295</t>
  </si>
  <si>
    <t>Via Salvatore Quasimodo</t>
  </si>
  <si>
    <t>1110790791</t>
  </si>
  <si>
    <t>Silius</t>
  </si>
  <si>
    <t>Via Aldo Moro 12</t>
  </si>
  <si>
    <t>0920800225</t>
  </si>
  <si>
    <t>Sinnai</t>
  </si>
  <si>
    <t>Via Libertà</t>
  </si>
  <si>
    <t>0920800066</t>
  </si>
  <si>
    <t>Via Caravaggio 9</t>
  </si>
  <si>
    <t>0920800536</t>
  </si>
  <si>
    <t>Via Trento 24</t>
  </si>
  <si>
    <t>0950620118</t>
  </si>
  <si>
    <t>Solarussa</t>
  </si>
  <si>
    <t>Via Bruno Buozzi</t>
  </si>
  <si>
    <t>0900690240</t>
  </si>
  <si>
    <t>Sorso</t>
  </si>
  <si>
    <t>Via Azuni 1</t>
  </si>
  <si>
    <t>0900890764</t>
  </si>
  <si>
    <t>Stintino</t>
  </si>
  <si>
    <t>Via Lepanto</t>
  </si>
  <si>
    <t>0910180612</t>
  </si>
  <si>
    <t>Tortolì</t>
  </si>
  <si>
    <t>Via Pirastu 13</t>
  </si>
  <si>
    <t>0910180627</t>
  </si>
  <si>
    <t>Viale Monsignor Virgilio 7</t>
  </si>
  <si>
    <t>0910180660</t>
  </si>
  <si>
    <t>Viale Europa 1</t>
  </si>
  <si>
    <t>0910180667</t>
  </si>
  <si>
    <t>Via Fleming</t>
  </si>
  <si>
    <t>Vallermosa</t>
  </si>
  <si>
    <t>via Roma</t>
  </si>
  <si>
    <t>1110910979</t>
  </si>
  <si>
    <t>1110250540</t>
  </si>
  <si>
    <t>Villacidro</t>
  </si>
  <si>
    <t>1110250785</t>
  </si>
  <si>
    <t>Via Stazione 25</t>
  </si>
  <si>
    <t>1111010326</t>
  </si>
  <si>
    <t>Villasor</t>
  </si>
  <si>
    <t>Via Ennio Porrino</t>
  </si>
  <si>
    <t xml:space="preserve">Fianziamento </t>
  </si>
  <si>
    <t>REGIONE SARDEGNA</t>
  </si>
  <si>
    <t>Castronovo di Sicilia</t>
  </si>
  <si>
    <t>PA</t>
  </si>
  <si>
    <t>Istituto Comprensivo Statale Lercara F-Castronovo S. Scuola</t>
  </si>
  <si>
    <t>Ristrutturazione e messa in sicurezza e adeguamento sismico degli edifici scolastici di proprietà comunale scuola elementare</t>
  </si>
  <si>
    <t>Venetico</t>
  </si>
  <si>
    <t>ME</t>
  </si>
  <si>
    <t>Scuola Elementare “Vito Capria”</t>
  </si>
  <si>
    <t xml:space="preserve"> Interventi di adeguamento sismico e ristrutturazione per la funzionalità della scuola elementare “Vito Capria” - Corpi B e C</t>
  </si>
  <si>
    <t>Vallelunga Pratameno</t>
  </si>
  <si>
    <t>CL</t>
  </si>
  <si>
    <t>Scuola Dell'infanzia – Giovanni Xxiii</t>
  </si>
  <si>
    <t>Adeguamento alle norme vigenti in materia di agibilità, sicurezza,igiene, ect della Scuola Materna Giovanni XXIII</t>
  </si>
  <si>
    <t>Collesano</t>
  </si>
  <si>
    <t>Scuola Materna Via Regina Margherita</t>
  </si>
  <si>
    <t>Adeguamento sismico scuola dell'infanzia di via Regina Margherita 59</t>
  </si>
  <si>
    <t>Piana degli Albanesi</t>
  </si>
  <si>
    <t xml:space="preserve">ICG Skanderberg – Scuola primaria </t>
  </si>
  <si>
    <t xml:space="preserve">Lavori di ristrutturazione, miglioramento e messa in sicurezza della scuola </t>
  </si>
  <si>
    <t>Aidone</t>
  </si>
  <si>
    <t>EN</t>
  </si>
  <si>
    <t>Scuola primaria Tenente Bruno</t>
  </si>
  <si>
    <t>Lavori di ristrutturazione ed efficientamento energetico scuola elementare “Plesso Bruno”</t>
  </si>
  <si>
    <t>Ucria</t>
  </si>
  <si>
    <t>Edificio Scolastico In Via San Nicolo'</t>
  </si>
  <si>
    <t>Lavori per l'efficientamento energetico dell'immobile comunale adibito ad edificio scolastico sito nella via san nicolo' mediante la installazione di un impianto fotovoltaico e la manutenzione straordinaria dell'immobile e degli impianti</t>
  </si>
  <si>
    <t>Agira</t>
  </si>
  <si>
    <t>Scuola media Statale D.Siculo</t>
  </si>
  <si>
    <t>Lavori di ristrutturazione e adeguamento strutturale ai sensi della vigente normativa sismica e messa in sicurezza della scuola Media Statale "Diodoro-Siculo"</t>
  </si>
  <si>
    <t>Sambuca di Sicilia</t>
  </si>
  <si>
    <t xml:space="preserve">Scuola Media Statale “FRA Felice Da Sambuca” I E II Plesso </t>
  </si>
  <si>
    <t>Manutenzione, adeguamento a norme e abbattimento barriere architettoniche della scuola media statale “Fra Felice Da Sambuca” I e Ii plesso</t>
  </si>
  <si>
    <t>Raffadali</t>
  </si>
  <si>
    <t>AG</t>
  </si>
  <si>
    <t>Scuola Dell'infanzia Arcobaleno</t>
  </si>
  <si>
    <t>Progetto esecutivo per i lavori di “Manutenzione Straordinaria dell’edificio  scolastico comunale Arcobaleno ubicato in via Etna.</t>
  </si>
  <si>
    <t>Villabate</t>
  </si>
  <si>
    <t>Scuola Elementare Statale “Don Milani”</t>
  </si>
  <si>
    <t>Progetto esecutivo per i lavori di restauro e adeguamento alle norme vigenti in materia di edilizia scolastica della scuola elementare statale “Don Milani”</t>
  </si>
  <si>
    <t>Montevago</t>
  </si>
  <si>
    <t xml:space="preserve">Scuola Primaria Eleonora Gravina </t>
  </si>
  <si>
    <t xml:space="preserve">Progetto Esecutivo per la Ristrutturazione, Efficientamento Energetico, Miglioramento Sismico, Manutenzione Straordinaria, Abbattimento delle Barriere Architettoniche  della Scuola Primaria Eleonora Gravina con annesso Refettorio Scolastico Eleonora Gravina </t>
  </si>
  <si>
    <t>Bagheria</t>
  </si>
  <si>
    <t>Scuola Castrenze Civello</t>
  </si>
  <si>
    <t>Lavori di miglioramento della qualità degli ambienti scolastici: adeguamento alla normativa vigente, rifunzionalizzazione degli spazi, potenziamento dei servizi ed efficienza energetica scuola C. Civello – Aspra</t>
  </si>
  <si>
    <t>Ribera</t>
  </si>
  <si>
    <t>Scuola Primaria e Infanzia Imbornone</t>
  </si>
  <si>
    <t>Lavori di Ristrutturazione e manutenzione straordinaria della scuola elementare di via Imbornone</t>
  </si>
  <si>
    <t>Scuola Bagnera</t>
  </si>
  <si>
    <t>Manutenzione straordinaria Scuola Elementare G. Bagnera, sostituzione e revisione infissi esterni ed  interni volti all'incremento dell'efficienza energetica dell'edificio</t>
  </si>
  <si>
    <t>Montagnareale</t>
  </si>
  <si>
    <t>Plesso Scolastico Via San Sebastiano</t>
  </si>
  <si>
    <t>Intervento di riqualificazione, con conseguente incremento della classe energetica, dell'edificio scolastico di via San Sebastiano.</t>
  </si>
  <si>
    <t>Marsala</t>
  </si>
  <si>
    <t>TP</t>
  </si>
  <si>
    <t>Scola Materna ed Elementare Piano Oliveri</t>
  </si>
  <si>
    <t>Lavori di manutenzione straordinaria e di efficientamento energetico della scuopla elementare e materna  piano olivieri sita in c.da Fornara</t>
  </si>
  <si>
    <t>Scuola Guttuso</t>
  </si>
  <si>
    <t>Lavori di miglioramento della qualità degli ambienti scolastici: adeguamento alla normativa vigente, rifunzionalizzazione degli spazi, potenziamento dei servizi ed efficienza energetica scuola Guttuso</t>
  </si>
  <si>
    <t>Scuola Media di via Mosca</t>
  </si>
  <si>
    <t>Lavori di Risanamento strutturale revisione e adeguamento degli impianti elettrici e antincendio nell'edificio scolastico media di via Mosca Ribera</t>
  </si>
  <si>
    <t>Mandanici</t>
  </si>
  <si>
    <t>Scuola Torrente Cavallo</t>
  </si>
  <si>
    <t>Lavori di ampliamento ed adeguamento dell'edificio della scuola elementare sito in Via Torrente Cavallo</t>
  </si>
  <si>
    <t>Valledolmo</t>
  </si>
  <si>
    <t>Scuola Dell'infanzia</t>
  </si>
  <si>
    <t>Progetto di ristrutturazione, miglioramento ed efficientamento energetico dei locali adibiti a Scuola dell'Infanzia siti in Via Portella Lampo</t>
  </si>
  <si>
    <t>Cinisi</t>
  </si>
  <si>
    <t>Scuola Media Giovanni Meli</t>
  </si>
  <si>
    <t>Interventi straordinari di ristrutturazione e riqualificazione energetica,” della Scuola Media “G. Meli”,  sita in Via Sacramento n. 2 nel comune di Cinisi (PA)</t>
  </si>
  <si>
    <t>Petralia Sottana</t>
  </si>
  <si>
    <t>Scuola Elementare Cesare Terranova</t>
  </si>
  <si>
    <t>Progetto definitivo dei lavori di ristrutturazione ed adeguamento della scuola elementare cesare terranova e messa in sicurezza</t>
  </si>
  <si>
    <t>Sciacca</t>
  </si>
  <si>
    <t>Scuola Dell'infanzia “ Mascagni “</t>
  </si>
  <si>
    <t>Lavori di manutenzione straordinaria diretti all'adeguamento alle norme vigenti dell' edificio scolastico  scuola materna “Mascagni” sito in Sciacca nella via del Sole</t>
  </si>
  <si>
    <t>Vittoria</t>
  </si>
  <si>
    <t>RG</t>
  </si>
  <si>
    <t>Istituto Comprensivo “ Portella Della Ginestra”</t>
  </si>
  <si>
    <t>Manutenzione straordinaria, ristrutturazione, miglioramento sismico, adeguamento alle norme in materia di agibilita' delle strutture dell'istituto comprensivo Portella della Ginestra</t>
  </si>
  <si>
    <t>Capo d'Orlando</t>
  </si>
  <si>
    <t>Palestra Annessa Alla Scuola Media Statale  “E. Mancari”</t>
  </si>
  <si>
    <t>Ristrutturazione e manutenzione straordinaria della palestra annessa all'edificio scolastico “scuola media statale e. Mancari” di via Piave</t>
  </si>
  <si>
    <t>Santa Venerina</t>
  </si>
  <si>
    <t>CT</t>
  </si>
  <si>
    <t>Plesso Scolastico Via Rettifilo</t>
  </si>
  <si>
    <t>demolizione e ricostruzione dell’edificio scolastico sito nella frazione Linera</t>
  </si>
  <si>
    <t>Valverde</t>
  </si>
  <si>
    <t>Scuola Elementare Di Via San Benedetto Fraz.  Maugeri</t>
  </si>
  <si>
    <t>Progetto di ristrutturazione con totale demolizione e ricostruzione per adeguamento alla vigenti norme di igiene, sicurezza ed agibilita' del plesso scolastico “ padre  allegra” in via san benedetto nella frazione maugeri.</t>
  </si>
  <si>
    <t>Campobello di Licata</t>
  </si>
  <si>
    <t>Scuola Secondaria di I° Grado G. Mazzini</t>
  </si>
  <si>
    <t>Lavori di realizzazione della palestra nella scuola media statale Giuseppe Mazzini</t>
  </si>
  <si>
    <t>Biancavilla</t>
  </si>
  <si>
    <t xml:space="preserve"> Nuova Costruzione Da Adibire A Palestra Scolastica Comunale Per La Scuola Primaria G. Marconi . </t>
  </si>
  <si>
    <t>Realizzazione di una palestra da sorgere nell'area adiacente al campo di calcio comunale</t>
  </si>
  <si>
    <t>Aci Sant'Antonio</t>
  </si>
  <si>
    <t>Edificio Scuola Media Inferiore in S.M.La Stella via Sac. Messina.-stralcio palestra</t>
  </si>
  <si>
    <t>Costruzione di un edificio per scuola media inferiore in santa maria la stella via sac messina – stralcio palestra</t>
  </si>
  <si>
    <t>Progetto Di Una Scuola Materna Da Sorgere Nel Viale Dei Fiori</t>
  </si>
  <si>
    <t xml:space="preserve">Progetto di una scuola materna da sorgere nel viale dei Fiori </t>
  </si>
  <si>
    <t>Monforte San Giorgio</t>
  </si>
  <si>
    <t xml:space="preserve">Nuovo plesso scolastico nella Frazione Marina (lotto II°) – Scuola dell’Infanzia </t>
  </si>
  <si>
    <t>Progetto per la realizzazione di un plesso scolastico nella frazione Marina del Comune di Monforte S. Giorgio – II° lotto di completamento</t>
  </si>
  <si>
    <t>Terrasini</t>
  </si>
  <si>
    <t>Circolo Didattico “Don Milani”</t>
  </si>
  <si>
    <t>Progetto per la realizzazione di una palestra polivalente a servizio della scuola don Milani ed interventi di manutenzione straordinaria</t>
  </si>
  <si>
    <t>Scuola materna – Elementare contrada Vina</t>
  </si>
  <si>
    <t>Progetto lavori di realizzazione di una palestra nei locali esistenti parte dell'edificio scolastico sito in Località Vina – Progetto Esecutivo</t>
  </si>
  <si>
    <t>Palermo</t>
  </si>
  <si>
    <t>Direzione Didattica Statale S.S. Tomaselli</t>
  </si>
  <si>
    <t>Lavori di man. straord. e adeg. alle norme di sicurezza, igiene, agibilità del plesso S.S. Tomaselli - Progetto stralcio relativo all'impianto elettrico, idrico e antincendio</t>
  </si>
  <si>
    <t>Ispica</t>
  </si>
  <si>
    <t>Scuoal Elementare “SAN Giuseppe”</t>
  </si>
  <si>
    <t>Lavori di manutenzione straordinaria edificio scolastico”San Giuseppe” di via Adige</t>
  </si>
  <si>
    <t>I.C. Rapisardi Garibaldi - Plesso Garibaldi</t>
  </si>
  <si>
    <t>Lavori di manutenzione straordinaria di Villa Gallidoro sede della scuola media statale Garibaldi a Palermo (I.C. Rapisardi-Garibaldi)</t>
  </si>
  <si>
    <t>Provincia di Trapani</t>
  </si>
  <si>
    <t>I.T.C.   "L. Sciascia"</t>
  </si>
  <si>
    <t xml:space="preserve">I.T.C "L.Sciascia" di Erice lavori di rifacimento prospetti finalizzati al risparmio energetico. </t>
  </si>
  <si>
    <t xml:space="preserve">I.T.G. "V. Accardi" </t>
  </si>
  <si>
    <t xml:space="preserve">I.T.G. "Vincenzo Accardi" di Petrosino. Lavori urgenti di realizzazione di un nuovo impianto di depurazione
</t>
  </si>
  <si>
    <t>Camastra</t>
  </si>
  <si>
    <t>Istituto Di Via Rombo'</t>
  </si>
  <si>
    <t>Progetto esecutivo lavori di adeguamento statico scuola materna - “demolizione e ricostruzione” via Rombo'</t>
  </si>
  <si>
    <t>Furci Siculo</t>
  </si>
  <si>
    <t>Scuola materna (dell'infanzia)</t>
  </si>
  <si>
    <t>Ristrutturazione ed ampliamento della scuola materna di Grotte.</t>
  </si>
  <si>
    <t>Belpasso</t>
  </si>
  <si>
    <t>I.C. “Giovanni Paolo II”</t>
  </si>
  <si>
    <t>Lavori di sopraelevazione del primo piano dell'ala est della scuola elementare di piano tavola</t>
  </si>
  <si>
    <t xml:space="preserve">Mezzojuso </t>
  </si>
  <si>
    <t>Istituto G. Buccola</t>
  </si>
  <si>
    <t>Progetto esecutivo per la ristrutturazione, adeguamento sismico e degli impianti della scuola elementare e materna “istituto G. Buccola”</t>
  </si>
  <si>
    <t>Gualtieri Sicaminò</t>
  </si>
  <si>
    <t>Papa Giovanni XXIII</t>
  </si>
  <si>
    <t>Intervento di  ristrutturazione del plesso scolastico adibito a scuola primaria e dell'infanzia sito in Piazza Carmine.</t>
  </si>
  <si>
    <t>Brolo</t>
  </si>
  <si>
    <t>Edificio utilizzato dall' Istituto Alberghiero F.P. Merendino sito in località Petraro del Comune di Brolo</t>
  </si>
  <si>
    <t>Lavori per la ristrutturazione, la realizzazione di ulteriori aule, l’adeguamento degli impianti e l’abbattimento delle barriere architettoniche dell’edificio utilizzato dall’Istituto Alberghiero “F. P. Merendino” sito in località Petraro del Comune di Brolo”.-</t>
  </si>
  <si>
    <t>Siculiana</t>
  </si>
  <si>
    <t>Scuola Elementare Plesso Capuana</t>
  </si>
  <si>
    <t>Manutenzione straordinaria ed adeguamento normativo del plesso “L. Capuana” scuola elementare comune di Siculiana</t>
  </si>
  <si>
    <t>Gioiosa Marea</t>
  </si>
  <si>
    <t xml:space="preserve">Istituto Comprensivo </t>
  </si>
  <si>
    <t>“lavori di manutenzione straordinaria e risanamento dei locali della scuola media del centro urbano – corpo d”</t>
  </si>
  <si>
    <t>Caltanissetta</t>
  </si>
  <si>
    <t>Scuola Primaria In Area Limitrofa Al Complesso Edilizio La Cittadella</t>
  </si>
  <si>
    <t>Lavori di completamento della scuola materna in area limitrofa al complesso edilizio “la Cittadella”</t>
  </si>
  <si>
    <t>Villafranca Sicula</t>
  </si>
  <si>
    <t>Scuola Elementare “LUIGI Pirandello”</t>
  </si>
  <si>
    <t>Progetto esecutivo dei lavori di adeguamento, messa in sicurezza dei locali della scuola elementare “Luigi Pirandello”</t>
  </si>
  <si>
    <t xml:space="preserve">San Marco d'Alunzio </t>
  </si>
  <si>
    <t>Scuola secondaria di I grado statale. Scuola media salvatore Quasimodo</t>
  </si>
  <si>
    <t>Progetto esecutivo relativo alla manutenzione, ristrutturazione, risanamento delle strutture, adeguamento impianti e risparmio energetico della scuola media S. Quasimodo.</t>
  </si>
  <si>
    <t>Ravanusa</t>
  </si>
  <si>
    <t>Scuola secondaria di primo grado alessandro manzoni</t>
  </si>
  <si>
    <t>Progetto per la ristrutturazione della palestra scolastica comunale di via rinascita</t>
  </si>
  <si>
    <t>Barcellona Pozzo Di Gotto</t>
  </si>
  <si>
    <t>Scuola Primaria”Destra Longano-Scuola Dell' Infanzia Destra Longano</t>
  </si>
  <si>
    <t>Lavori di completamento del piano terra e sistemazione esterna dell' edificio scolastico ” Destra Longano”</t>
  </si>
  <si>
    <t>Mussomeli</t>
  </si>
  <si>
    <t>Lavori di completamento e copertura edifici scolastici elementari di via m. Di fatima e di via polasecondo
Stralcio - intervento di completamento della copertura ed efficientamento
Energetico dell’immobile scolastico di via V.E.Orlando (già via madonna di Fatima)</t>
  </si>
  <si>
    <t>Menfi</t>
  </si>
  <si>
    <t>complesso scolastico “Scuola Elementare statale primaria Lombardo Radice”</t>
  </si>
  <si>
    <t>Esecuzione dei lavori di manutenzione ordinaria e straordinaria nonché di messa in sicurezza del complesso scolatsico denominato “ Scuola Elementare Lombardo Radice”, sito in via Pirandello.</t>
  </si>
  <si>
    <t>Carlentini</t>
  </si>
  <si>
    <t>SR</t>
  </si>
  <si>
    <t>Ristrutturazione del plesso scolastico Pirandello di via Pietro Nenni e adeguamento alle norme vigenti in materia di agibilità, sicurezza e risparmio energetico.</t>
  </si>
  <si>
    <t>Scuola Elementare Plesso Don Bosco</t>
  </si>
  <si>
    <t>Lavori di riqualificazione energetica della scuola elementare plesso Don Bosco</t>
  </si>
  <si>
    <t>Licodia Eubea</t>
  </si>
  <si>
    <t>Istituto Comprensivo Mazzarrone – Licodia Eubea plesso “Enrico Fermi”</t>
  </si>
  <si>
    <t>Lavori di completamento degli interventi di efficientamento energetico e messa a norma degli impianti dell'involucro edilizio della scuola “E. Fermi” di via San Pietro n. 25/27.</t>
  </si>
  <si>
    <t>Mascali</t>
  </si>
  <si>
    <t>Scuola materna di Piazza VI Novembre</t>
  </si>
  <si>
    <t>Progetto di ristrutturazione dell'edificio scolastico di Piazza VI Novembre parzialmente adibito a scuola materna.</t>
  </si>
  <si>
    <t>Raddusa</t>
  </si>
  <si>
    <t>I.C. “Leonardo da Vinci” - plesso di v. G. Rossini</t>
  </si>
  <si>
    <t>Progetto di ristrutturazione, manutenzione straordinaria, riqualificazione e miglioramento dell'attrattività degli spazi scolastici, adeguamento alle norme vigenti in materia di agibilità, sicurezza, igiene, abbattimento delle barriere architettoniche ed efficientamento energetico dei plessi scolastici dell'I.C. “Leonardo Da Vinci” - plesso di via G. Rossini</t>
  </si>
  <si>
    <t>Castel di Lucio</t>
  </si>
  <si>
    <t>Scuola Secondaria Di Primo Grado I.C. Di Tusa</t>
  </si>
  <si>
    <t>Lavori di ristrutturazione della scuola media statale</t>
  </si>
  <si>
    <t>Santa  Caterina Villarmosa</t>
  </si>
  <si>
    <t>Scuola Media G. Zanella</t>
  </si>
  <si>
    <t>Lavori di ristrutturazione e messa a norma del plesso scolastico G. Zanella</t>
  </si>
  <si>
    <t>Capri Leone</t>
  </si>
  <si>
    <t>SCUOLA DELL'INFANZIA – Asilo Statale</t>
  </si>
  <si>
    <t>Ristrutturazione, manutenzione straordinaria, adeguamento alle vigenti disposizioni in tema di impianti, sicurezza, abbattimento barriere architettoniche dell’Asilo statale sito nella c/da Vallesanta della frazione Rocca</t>
  </si>
  <si>
    <t>Basicò</t>
  </si>
  <si>
    <t>Infanzia – Basicò e Primaria – Basicò</t>
  </si>
  <si>
    <t>Progetto per la ristrutturazione ed adeguamento alle norme vigenti in materia di agibilità, sicurezza delle strutture e degli impianti, igiene ed eliminazione delle barriere architettoniche della Scuola Elementare e Materna del Comune di Basicò.</t>
  </si>
  <si>
    <t>Savoca</t>
  </si>
  <si>
    <t>Scuola primaria “Santi Muscolino”</t>
  </si>
  <si>
    <t>Progetto per la ristrutturazione adeguamento alle norme vigenti in materia di agibilità, sicurezza delle strutture e degli impianti, igiene ed eliminazione delle barriere architettoniche della scuola primaria “Santi Muscolino”</t>
  </si>
  <si>
    <t>Piazza Armerina</t>
  </si>
  <si>
    <t>Scuola elementare Leonardo Sciascia</t>
  </si>
  <si>
    <t>Lavori di messa in sicurezza dell'impianto elettrico, impianto antincendio ed eliminazione delle barriere architettoniche della Scuola elementare L. Sciascia.</t>
  </si>
  <si>
    <t>Scuola Dell'infanzia B. Marino</t>
  </si>
  <si>
    <t>Efficientamento energetico, manutenzione straordinaria. Abbattimento delle barriere architettoniche della scuola  per l’infanzia B. Marino - sezione associata Montevago (AG)
Facente parte dell’istituto comprensivo G. Tommasi di Lampedusa di Santa Margherita di Belice (AG) 
Codice meccanografico agic80800e</t>
  </si>
  <si>
    <t>Spadafora</t>
  </si>
  <si>
    <t>Edificio Scolastico Giuseppe Verdi</t>
  </si>
  <si>
    <t xml:space="preserve">Progetto per la ristrutturazione ed adeguamento alle norme  vigenti  in materia  di  agibilità, sicurezza  delle  strutture e  degli impianti,  igiene ed eliminazione delle barriere architettoniche della Scuola Media G. Verdi ubicata nel Comune di Spadafora </t>
  </si>
  <si>
    <t>Provincia Messina (Città metropolitana di Messina)</t>
  </si>
  <si>
    <t>Liceo Scientifico “Archimede”</t>
  </si>
  <si>
    <t>Lavori di completamento piano cantinato plesso satellite, attualmente al rustico, del Liceo Scientifico "Archimede" di Messina.</t>
  </si>
  <si>
    <t>Pollina</t>
  </si>
  <si>
    <t>Istituto Comprensivo Gagini – Plessi Pertini E Lombardo Radice</t>
  </si>
  <si>
    <t>Lavori di manutenzione straordinaria e riqualificazione energetica plessi scolastici Sandro Pertini e Lombardo Radice – istituto comprensivo Giuseppe Gagini  nel comune di Pollina</t>
  </si>
  <si>
    <t>Messina</t>
  </si>
  <si>
    <t>Scuola Media “S. Lucia Sopra Contesse”</t>
  </si>
  <si>
    <t>Lavori di manutenzione straordinaria per il recupero delle aree vandalizzate della scuola media "S. Lucia sopra contesse" di Messina, intervento da inquadrarsi nell'ambito di quelli finalizzati di contrasto alla dispersione scolastica</t>
  </si>
  <si>
    <t>Furnari</t>
  </si>
  <si>
    <t>Istituto Comprensivo Via Errante</t>
  </si>
  <si>
    <t>Progetto per la ristrutturazione ed eliminazione delle barriere architettoniche dell'Istituto Comprensivo di via Errante ubicato nel Comune di Furnari (ME).</t>
  </si>
  <si>
    <t>Centuripe</t>
  </si>
  <si>
    <t>Istituto comprensivo Filippo Ansaldi</t>
  </si>
  <si>
    <t>Trasformazione e completamento di immobile da adibire a scuola elementare e materna dell'Istituto Comprensivo Filippo Ansaldi con l'adozione di sistemi di autoproduzione ed efficientazione energetica attiva e passiva.</t>
  </si>
  <si>
    <t>Scuola Infanzia – Beviola</t>
  </si>
  <si>
    <t xml:space="preserve">Progetto per la ristrutturazione ed adeguamento alle norme  vigenti  in materia  di  agibilità, sicurezza  delle  strutture e  degli impianti,efficientamento energetico, igiene ed eliminazione delle barriere architettoniche della Scuola per l'infanzia del Comune di Venetico </t>
  </si>
  <si>
    <t>Troina</t>
  </si>
  <si>
    <t>Scuola Media Statale "Don Bosco"</t>
  </si>
  <si>
    <t>Lavori di completamento funzionale e messa in sicurezza dell'aula magna e del refettorio e realizzazione di collegamenti pedonali coperti del complesso edilizio scolastico della Scuola Media Statale "Don Bosco"- Progetto Esecutivo.</t>
  </si>
  <si>
    <t>Acicatena</t>
  </si>
  <si>
    <t>Aci Catena – Via S.T. Barbagallo (Aci San Filippo) 5 -</t>
  </si>
  <si>
    <t xml:space="preserve">Progetto per una scuola elementare di n° 15 aule e palestra da realizzare in Aci San Filippo via S.T. Barbagallo – 3° lotto funzionale di completamento - </t>
  </si>
  <si>
    <t>Palma di Montechiaro</t>
  </si>
  <si>
    <t xml:space="preserve">Ii Circolo Didattico Domenico Provenzani “ Plesso Arena Delle Rose” </t>
  </si>
  <si>
    <t xml:space="preserve">Trasformazione del tetto piano con copertura a falde, rifacimento dei prospetti, sostituzione degli infissi esterni </t>
  </si>
  <si>
    <t>Istituto Tecnico Agrario “PIETRO Cuppari”</t>
  </si>
  <si>
    <t>Comune di Messina – ITA Cuppari San Placido Calonero' – lavori urgenti per il completamento del restauro delle facciate, restauro facciate interne, della cappella,della cuba e di altri ambienti interni ed esterni di importanza storica.</t>
  </si>
  <si>
    <t>Scuola media statale Dante Alighieri</t>
  </si>
  <si>
    <t>Messa in sicurezza,manutenzione e adeguamento sismico degli edifici scolastici di proprietà comunale, nel Comune di Castronovo di Sicilia scuola media “Completamento”</t>
  </si>
  <si>
    <t>Antillo</t>
  </si>
  <si>
    <t>Carlo Smiroldo</t>
  </si>
  <si>
    <t>Lavori di consolidamento dell'area di pertinenza dell'edificio della scuola media statale sito in via dei Mille del comune di Antillo (ME) – completamento primo stralcio</t>
  </si>
  <si>
    <t>Resuttano</t>
  </si>
  <si>
    <t>Scuola Secondaria Di Primo Grado “F.SCO Petrarca”</t>
  </si>
  <si>
    <t>Progetto dei lavori di ristrutturazione del plesso scolastico di istruzione secondaria di primo grado “istituto comprensivo Santa Caterina-Resuttano” 2° lotto</t>
  </si>
  <si>
    <t>Cerda</t>
  </si>
  <si>
    <t>Istituto Comprensivo “L.PIRANDELLO”</t>
  </si>
  <si>
    <t>Ristrutturazione e ridistribuzione funzionale dell'edificio scolastico dirette al miglioramento delle condizioni di benessere, all'adeguamento impiantistico e alla fruibilità delle aree sportive</t>
  </si>
  <si>
    <t>Scuola secondaria di primo grado fraz.ne “Rina”</t>
  </si>
  <si>
    <t>Progetto per la ristrutturazione adeguamento alle norme vigenti in materia di agibilità, sicurezza delle strutture e degli impianti, igene ed eliminazione delle barriere architettoniche della scuola secondaria di primo grado della fraz.ne “Rina”</t>
  </si>
  <si>
    <t xml:space="preserve">  Scuola Media Statale Corso Palermo</t>
  </si>
  <si>
    <t>Lavori di manutenzione straordinaria finalizzata anche all'abbattimento delle barriere architettoniche ed al contenimento del consumo energetico ed idrico della scuola media statale sita in corso Palermo frazione di Tonnarella</t>
  </si>
  <si>
    <t>Castelmola</t>
  </si>
  <si>
    <t>Progetto per la ristrutturazione, con realizzazione di strutture e servizi annessi con miglioramento strutturale ed igienico funzionale – scuola via giosafat</t>
  </si>
  <si>
    <t>San Giovanni Gemini</t>
  </si>
  <si>
    <t>Plesso Nuovo Di Via Giulio Cesare</t>
  </si>
  <si>
    <t>Progetto esecutivo per la manutenzione  e l' adeguamento normativo della scuola elementare plesso nuovo di via Giulio Cesare</t>
  </si>
  <si>
    <t>Tremestieri Etneo</t>
  </si>
  <si>
    <t>Garden Park</t>
  </si>
  <si>
    <t>Manutenzione straordinaria ed efficientamento energetico della scuola materna “Garden Park” circolo didattico T. di Calcutta – via del Parco – Canalicchio – Tremestieri Etneo (CT)</t>
  </si>
  <si>
    <t>Lentini</t>
  </si>
  <si>
    <t>1° Istituto Comprensivo Statale “Vittorio Veneto”</t>
  </si>
  <si>
    <t>Manutenzione e ristrutturazione dell'edificio scolastico “Vittorio Veneto” sito in via Piave</t>
  </si>
  <si>
    <t>Isola delle Femmine</t>
  </si>
  <si>
    <t>Istituto scolastico comprensivo Francesco Riso – plessi scuola materna, via Garibaldi (codice edificio PAAA83401T)</t>
  </si>
  <si>
    <t>Lavori finalizzati alla messa in sicurezza e alla prevenzione e riduzione del rischio connesso alla vulnerabilità degli elementi anche non strutturali dell'istituto scolastico Francesco Riso plesso scuola materna</t>
  </si>
  <si>
    <t>Provincia Enna  (Libero consorzio comunale di Enna)</t>
  </si>
  <si>
    <t>ITI “E. Majorana”</t>
  </si>
  <si>
    <t>“Lavori urgenti di ristrutturazione e di recupero strutturale dell’edificio scolastico “E. Majorana” di Piazza Armerina, sede dell’Istituto Tecnico Industriale: 2° Stralcio di completamento dell'adeguamento sismico</t>
  </si>
  <si>
    <t>complesso scolastico “Scuola Materna “ FALK”</t>
  </si>
  <si>
    <t>Esecuzione dei lavori di manutenzione  straordinaria  e adeguamento funzionale della Scuola Materna “Falk” sita in Via Pirandello n. 26.</t>
  </si>
  <si>
    <t>Palestra Comunale Grillo</t>
  </si>
  <si>
    <t>Lavori urgenti di bonifica da amianto e ristrutturazione ai fini dell'efficientamento energetico della palestra comunale “Grillo” a servizio delle scuole del centro urbano sita nella p.zza Marconi a Marsala</t>
  </si>
  <si>
    <t>Acquedolci</t>
  </si>
  <si>
    <t>Manutenzione straordinaria scuola elementare</t>
  </si>
  <si>
    <t>Manutenzione Straordinaria Scuola Elementare</t>
  </si>
  <si>
    <t>San Biagio Platani</t>
  </si>
  <si>
    <t>Scuola Media P.Tirrito</t>
  </si>
  <si>
    <t>Progetto esecutivo per la manutenzione straordinaria e l’adeguamento alle norme di sicurezza della scuola Media di Via Matteotti</t>
  </si>
  <si>
    <t>Alessandria Della Rocca</t>
  </si>
  <si>
    <t xml:space="preserve">Istituto Comprensivo A.Manzoni plesso primaria “Capuana” </t>
  </si>
  <si>
    <t>Completamento per ristrutturazione della Scuola Elementare dell’Istituto Comprensivo ed adeguamento alle norme di sicurezza</t>
  </si>
  <si>
    <t>Giarre</t>
  </si>
  <si>
    <t>Scuola Dell'infanzia Di Via Siracusa</t>
  </si>
  <si>
    <t>Progetto di ristrutturazione e manutenzione straordinaria della scuola dell'infanzia di via Siracusa al fine dell'adeguamento alle norme igieniche in materia di agibilita' e sicurezza delle strutture e degli impianti ed eliminazione delle barriere architettoniche</t>
  </si>
  <si>
    <t>Delia</t>
  </si>
  <si>
    <t>Scuola Elementare Giovanni XXIII</t>
  </si>
  <si>
    <t>Progetto esecutivo per la manutenzione straordinaria e l’adeguamento alle norme di sicurezza della scuola elementare Giovanni XXIII</t>
  </si>
  <si>
    <t>Istituto Padre Pino Puglisi</t>
  </si>
  <si>
    <t xml:space="preserve">Progetto per la ristrutturazione dell'immobile scolastico di viale Peppe Sorce a Mussomeli -progetto esecutivo </t>
  </si>
  <si>
    <t>Malvagna</t>
  </si>
  <si>
    <t>Scuola Statale di Malvagna</t>
  </si>
  <si>
    <t>Intervento per l'edilizia scolastica – edificio scolastico del Comune di Malvagna</t>
  </si>
  <si>
    <t>Francofonte</t>
  </si>
  <si>
    <t>Ic - Dante Alighieri -   0890104616 - Francofonte - Via Europa 68</t>
  </si>
  <si>
    <t>Riqualificazione del plesso scolastico E. Fermi di via Europa e via Gramsci.</t>
  </si>
  <si>
    <t>Longi</t>
  </si>
  <si>
    <t xml:space="preserve">Lavori di manutenzione straordinaria per l'adeguamento sismico della scuola elementare ed abbattimento delle barriere architettoniche -II Stralcio Esecutivo- Manutenzione straordinaria ed abbattimento delle barriere architettoniche </t>
  </si>
  <si>
    <t>Joppolo Giancaxio</t>
  </si>
  <si>
    <t>Edificio Scolastico Piazza Raffaello</t>
  </si>
  <si>
    <t>Progetto per la ristrutturazione dell'edificio scolastico comunale ubicato nella piazza Raffaello con utilizzo di tecniche e materiali  ecocompatibili finalizzata alla riduzione del consumo energetico e alla eliminazione delle barriere architettoniche</t>
  </si>
  <si>
    <t>Ventimiglia di Sicilia</t>
  </si>
  <si>
    <t>Edificio scolastico di via dell'Orto s.n.c.</t>
  </si>
  <si>
    <t>Lavori di adeguamento alle norme di sicurezza degli edifici comunali 2° stralcio – scuole</t>
  </si>
  <si>
    <t>Santo Stefano Quisquina</t>
  </si>
  <si>
    <t>Primaria Giacinto Giordano Ansalone</t>
  </si>
  <si>
    <t>Recupero e ristrutturazione dell'edificio scolastico Scuola Elementare G. Ansalone</t>
  </si>
  <si>
    <t>Belmonte Mezzagno</t>
  </si>
  <si>
    <t>D.D. Karol Wojtila – PLESSO EX ASILO NIDO</t>
  </si>
  <si>
    <t xml:space="preserve">Ampliamento e manutenzione straordinaria dell'ex asilo nido del plesso scolastico di via Papa Giovanni XXIII Direzione Didattica Karol Wojtyla </t>
  </si>
  <si>
    <t>Termini Imerese</t>
  </si>
  <si>
    <t>ICS Paolo Balsamo</t>
  </si>
  <si>
    <t>Adeguamento degli edifici scolastici comunali alle normative antincendio e di sicurezza - Progetto di completamento ICS “Paolo Balsamo”</t>
  </si>
  <si>
    <t>Petralia Soprana</t>
  </si>
  <si>
    <t>Scuola Elementare “A. Manzoni”</t>
  </si>
  <si>
    <t xml:space="preserve">Progetto esecutivo per l'efficientamento energetico della scuola elementare della frazione di Fasano’ -  Petralia  Soprana </t>
  </si>
  <si>
    <t>Valguarnera Caropepe</t>
  </si>
  <si>
    <t>Istituto comprensivo G. Mazzini</t>
  </si>
  <si>
    <t>Intervento di ristrutturazione del plesso G. Mazzini</t>
  </si>
  <si>
    <t xml:space="preserve">Santa Maria di Licodia </t>
  </si>
  <si>
    <t>Istituto Comprensivo “DON Bosco”</t>
  </si>
  <si>
    <t>Lavori di adeguamento funzionale per la messa in sicurezza, l'igiene e l'abbattimento delle barriere architettoniche dell'immobile sede dell'istituto comprensivo “don Bosco”</t>
  </si>
  <si>
    <t>Ii Circolo  Didattico Domenico Provenzani “ Plesso Pirandello”</t>
  </si>
  <si>
    <t>Ristrutturazione della copertura  a falde esistente e sostituzione del controsoffitto in legno con solaio in latero cemento</t>
  </si>
  <si>
    <t>Mascalucia</t>
  </si>
  <si>
    <t>direzione didattica Giuseppe Fava</t>
  </si>
  <si>
    <t>Riqualificazione del plesso di via Timparello con rifacimento delle terrazze e dei servizi igienici e interventi minori con criteri di efficientamento energetico</t>
  </si>
  <si>
    <t>Ragusa</t>
  </si>
  <si>
    <t>Direzione Didattica Statale “Paolo Vetri” - edificio “Cesare Battisti”</t>
  </si>
  <si>
    <t>Lavori necessari per la messa in sicurezza dell'edificio scolastico Cesare Battisti</t>
  </si>
  <si>
    <t>Roccavaldina</t>
  </si>
  <si>
    <t>Scuola Infanzia-Primaria-Secondaria “G.Grillo”</t>
  </si>
  <si>
    <t>Progetto di adeguamento , ristrutturazione e rifunzionalizzazione dell’edificio scolastico “G.Grillo” del Comune di Roccavaldina</t>
  </si>
  <si>
    <t>Catania</t>
  </si>
  <si>
    <t>Istituto Comprensivo “SAN Giovanni Bosco”</t>
  </si>
  <si>
    <t xml:space="preserve">Progetto per i lavori di manutenzione straordinaria edile ed impiantistica finalizzati all’adeguamento e messa in sicurezza dell’edificio scolastico sede dell’i.c. “San Giovanni Bosco” di via della Cernaia – Catania </t>
  </si>
  <si>
    <t>Istituto Comprensivo “LIVIO Tempesta”</t>
  </si>
  <si>
    <t xml:space="preserve">Progetto per i lavori di manutenzione straordinaria edile ed impiantistica finalizzati all’adeguamento e messa in sicurezza dell’edificio scolastico sede dell’I.C. “Livio Tempesta” di Via Plaia – Catania </t>
  </si>
  <si>
    <t>Istituto Comprensivo “Petrarca”</t>
  </si>
  <si>
    <t xml:space="preserve">Progetto per i lavori di manutenzione straordinaria edile ed impiantistica finalizzati all’adeguamento e messa in sicurezza dell’edificio scolastico sede dell’I.C. “Petrarca” di Via Pantelleria – Catania </t>
  </si>
  <si>
    <t>Istituto Comprensivo “Cesare Battisti”</t>
  </si>
  <si>
    <t xml:space="preserve">Progetto per i lavori di manutenzione straordinaria edile ed impiantistica finalizzati all’adeguamento e messa in sicurezza dell’edificio scolastico sede dell’i.C. “Cesare Battisti” di via della Concordia n. 139 – Catania </t>
  </si>
  <si>
    <t>Milena</t>
  </si>
  <si>
    <t>Scuola secondaria I° grado – L. Pirandello</t>
  </si>
  <si>
    <t xml:space="preserve">Lavori di rifacimento intonaco esterno, sostituzione infissi e rifacimento pavimentazione  e recinzione estera scuola media L. Pirandello Milena  </t>
  </si>
  <si>
    <t>Trapani</t>
  </si>
  <si>
    <t>Scuola Secondaria Di 1° Grado “Simone Catalano”</t>
  </si>
  <si>
    <t>Manutenzione straordinaria relativa all'immobile comunale destinato a scuola secondaria di 1° grado denominato “Simone Catalano” finalizzato ad adeguare l'edificio scolastico alle vigenti norme in materia di agibilita', sicurezza delle strutture e degli impianti, igiene ed eliminazione delle barriere architettoniche.</t>
  </si>
  <si>
    <t>Provincia di Ragusa (Libero consorzio comunale di Ragusa)</t>
  </si>
  <si>
    <t>I.I.S. Guglielmo Marconi</t>
  </si>
  <si>
    <t>IPSIA di Vittoria. Adeguamento alle vigenti norme di costruzione in zona sismica accessibilità sicurezza e prevenzione incendi. Secondo stralcio prevenzione incendi e abbattimento barriere architettoniche.</t>
  </si>
  <si>
    <t>Scuola di Gerbato</t>
  </si>
  <si>
    <t>Lavori di manutenzione straordinaria e di contenimento energetico della scuola elementare Digerbato</t>
  </si>
  <si>
    <t>ITI Ettore Majorana</t>
  </si>
  <si>
    <t>Lavori di manutenzione straordinaria nell’I.I.S.S. “G. Ferraris” immobile sede dell’ITIS di Ragusa.</t>
  </si>
  <si>
    <t>Liceo Scientifico Galileo Galilei</t>
  </si>
  <si>
    <t>Lavori di manutenzione straordinaria della palestra e dell'auditorium del Liceo Scientifico “G. Galilei” di Modica.</t>
  </si>
  <si>
    <t>Istituto Istruzione Superiore Furci Siculo – Itcg E Ipsia</t>
  </si>
  <si>
    <t>Comune di Furci Siculo- Itcg e Ipia – lavori di manutenzione straordinaria, sistemazione bagni, sostituzione porte e sostituzione avvolgibili.</t>
  </si>
  <si>
    <t>Acireale</t>
  </si>
  <si>
    <t>IV° Istituto Comprensivo Statale “ G.Galilei””</t>
  </si>
  <si>
    <t>Lavori di ristrutturazione scuola "G. Galilei" con il rifacimento della facciata e degli infissi.</t>
  </si>
  <si>
    <t xml:space="preserve">Scuola Media e Materna S.Leonardo </t>
  </si>
  <si>
    <t>Lavori di manutenzione straordinaria e di contenimento energetico della scuola media e materna San Leonardo di C.da Cutusio a Marsala</t>
  </si>
  <si>
    <t>Scuola Media Statale G. Mazzini</t>
  </si>
  <si>
    <t>Lavori di manutenzione straordinaria per il miglioramento degli ambienti scolastici della scuola media Giuseppe Mazzini di piazza Francesco Pizzo a Marsala</t>
  </si>
  <si>
    <t>Siracusa</t>
  </si>
  <si>
    <t>I.C. G. Verga</t>
  </si>
  <si>
    <t xml:space="preserve">Lavori di ristrutturazione e messa in sicurezza dell'edificio scolastico sede dell'istituto comprensivo in via Madre Teresa di Calcutta in Siracusa G. Verga.
</t>
  </si>
  <si>
    <t xml:space="preserve">Edifici scolastici della Direzione didattica </t>
  </si>
  <si>
    <t>Santa Teresa Riva</t>
  </si>
  <si>
    <t>Scuola Elementare Centro “FELICE Muscolino”</t>
  </si>
  <si>
    <t>Progetto di ristrutturazione ed adeguamento sismico al D.M. 14/01/2008 della scuola elementare centro “Felice Muscolino”</t>
  </si>
  <si>
    <t>Milo</t>
  </si>
  <si>
    <t>scuola primaria di Milo, corso Italia 71</t>
  </si>
  <si>
    <t xml:space="preserve">Lavori di riqualificazione, adeguamento, messa in sicurezza ed ampliamento del polo scolastico a Milo -stralcio </t>
  </si>
  <si>
    <t>Ic - Dante Alighieri -   0890104641 - Francofonte - Piazza Dante Alighieri 22 -</t>
  </si>
  <si>
    <t>Progetto per la manutenzione straordinaria e l’adeguamento alle norme di sicurezza della scuola elementare “Dante Alighieri” in territorio di Francofonte</t>
  </si>
  <si>
    <t>Burgio</t>
  </si>
  <si>
    <t xml:space="preserve">I.C. A.G. Roncalli </t>
  </si>
  <si>
    <t>Lavori di manutenzione straordinaria e risanamento della scuola materna comunale di Burgio</t>
  </si>
  <si>
    <t>Ii Istituto Comprensivo Statale “ALCIDE De Gasperi”</t>
  </si>
  <si>
    <t>Progetto definitivo dei lavori di prevenzione incendi degli edifici comunali edificio scolastico adibito a scuola elementare e materna via Aldo Moro</t>
  </si>
  <si>
    <t>Isnello</t>
  </si>
  <si>
    <t>Istituto comprensivo Luigi Pirandello</t>
  </si>
  <si>
    <t>Riqualificazione infrastrutture scolastiche – Istituto scolastico “Luigi Pirandello” - Stralcio funzionale per interventi</t>
  </si>
  <si>
    <t>I.C. E. Ventimiglia</t>
  </si>
  <si>
    <t xml:space="preserve">Lavori di adeguamento degli impianti alle norme CEI, antincendio e abbattimento delle barriere architettoniche nella Scuola Media Statale – Principe E. Ventimiglia – di Belmonte Mezzagno via Papa Giovanni XXIII n. 180, 2° stralcio </t>
  </si>
  <si>
    <t>Carini</t>
  </si>
  <si>
    <t>Scuola elementare di Bivio Foresta</t>
  </si>
  <si>
    <t>Progetto definitivo dei lavori di completamento di una scuola elementare  di n. 10 aule in c.da Foresta. Sopraelevazione corpo scuola</t>
  </si>
  <si>
    <t>Aci Castello</t>
  </si>
  <si>
    <t>I.C.S. R.Rimini</t>
  </si>
  <si>
    <t>Lavori di riqualificazione dell'istituto comprensivo R. Rimini in relazione all'agibilità, sicurezza e degli impianti, eliminazione delle barriere architettoniche.</t>
  </si>
  <si>
    <t>Racalmuto</t>
  </si>
  <si>
    <t>M.A. Alaimo</t>
  </si>
  <si>
    <t>Progetto definitivo per gli  interventi di ristrutturazione, messa in sicurezza, adeguamento impiantistico ed efficientamento energetico edificio scolastico plesso m. A. Alaimo dell’istituto comprensivo “Generale Macaluso”</t>
  </si>
  <si>
    <t>Montalbano Elicona</t>
  </si>
  <si>
    <t>Scuola Materna Centro</t>
  </si>
  <si>
    <t>Ristrutturazione e manutenzione straordinaria scuola materna del centro urbano</t>
  </si>
  <si>
    <t>Lercara Friddi</t>
  </si>
  <si>
    <t>Scuola Media Trieste</t>
  </si>
  <si>
    <t>Lavori di manutenzione ed adeguamento a norme plesso scolastico Trieste – 1° stralcio definitivo</t>
  </si>
  <si>
    <t>Palestra</t>
  </si>
  <si>
    <t>Lavori di recupero e ristrutturazione funzionale ed adeguamento dei locali adibiti a palestra,facente parte del plesso scolastico di via Pirandello</t>
  </si>
  <si>
    <t>Castrofilippo</t>
  </si>
  <si>
    <t>Scuola media Paolo Balsamo</t>
  </si>
  <si>
    <t>Riqualificazione ed efficientamento energetico della scuola media Paolo Balsamo nel Comune di Castrofilippo</t>
  </si>
  <si>
    <t>Casteltermini</t>
  </si>
  <si>
    <t>Scuola Secondaria I – N. Cacciatore (EX G.A. De Cosmi)</t>
  </si>
  <si>
    <t>"Lavori di realizzazione della palestra scolastica all’aperto, facente parte del plesso scolastico della scuola Media “N. Cacciatore” nel Comune di Casteltermini"</t>
  </si>
  <si>
    <t>Marineo</t>
  </si>
  <si>
    <t>Scuola Media statale L. Pirandello</t>
  </si>
  <si>
    <t>Messa in sicurezza, efficentamento energetico ed adeguamento impiantistico</t>
  </si>
  <si>
    <t>Misterbianco</t>
  </si>
  <si>
    <t>I.C.“LEONARDO Da Vinci”</t>
  </si>
  <si>
    <t>Lavori di manutenzione straordinaria, adeguamento antincendio ed adeguamento degli impianti tecnologici alle norme di sicurezza vigenti dell'i.c. “Leonardo Da Vinci” – plesso centrale – via Barone (zona toscano)</t>
  </si>
  <si>
    <t>Pace del Mela</t>
  </si>
  <si>
    <t>Scuola Primaria San Giovanni Bosco</t>
  </si>
  <si>
    <t>Lavori di ristrutturazione ed efficientamento energetico della Scuola Primaria San Giovanni Bosco</t>
  </si>
  <si>
    <t>I.C.“LEONARDO Sciascia”</t>
  </si>
  <si>
    <t>Lavori di manutenzione straordinaria, adeguamento antincendio ed adeguamento degli impianti tecnologici alle norme di sicurezza vigenti dell'i.c. “Leonardo Sciascia” - via Portella Della Ginestra – frazione Belsito</t>
  </si>
  <si>
    <t>Piedimonte Etneo</t>
  </si>
  <si>
    <t>“Galileo Galilei”</t>
  </si>
  <si>
    <t>Recupero edificio sito nell'ambito del complesso scolastico Galileo Galilei destinato a spazio polivalente a sostegno dell'attività della scuola primaria e secondaria</t>
  </si>
  <si>
    <t>Rometta</t>
  </si>
  <si>
    <t>Rometta – Via Francesco Saija</t>
  </si>
  <si>
    <t>Manutenzione straordinaria scuola primaria Via Francesco Saija – Rometta</t>
  </si>
  <si>
    <t xml:space="preserve">San Filippo del Mela </t>
  </si>
  <si>
    <t>Progetto dei Lavori di Manutenzione Straordinaria della Scuola Materna sita in Via G. Matteotti del Centro Cittadino</t>
  </si>
  <si>
    <t>Paternò</t>
  </si>
  <si>
    <t>Scuola 1 Circolo Lombardo Radice</t>
  </si>
  <si>
    <t xml:space="preserve">Lavori di  efficintamento energetico, adeguemento impianto antincendio e superamento barriere architettoniche dei locali scolastico del primo circolo didattico “Lombardo Radice” sito in Paterno' (CT), via E. Bellia 166 </t>
  </si>
  <si>
    <t>Comitini</t>
  </si>
  <si>
    <t>Ic V.E. Orlando</t>
  </si>
  <si>
    <t>Recupero funzionale normativo dell'edificio scolastico di via Apollo XI</t>
  </si>
  <si>
    <t>Lipari</t>
  </si>
  <si>
    <t>Scuola della frazione di Pianoconte</t>
  </si>
  <si>
    <t>Progetto di ampliamento della scuola elementare e media della Frazione di "Pianoconte" - Isola di Lipari</t>
  </si>
  <si>
    <t>Tusa</t>
  </si>
  <si>
    <t>Don Lorenzo Milani</t>
  </si>
  <si>
    <t>Lavori per la ristrutturazione e per l'adeguamento alla vigente normativa di sicurezza, igiene ed agibilita' e dei relativi impinati della scuola media di Tusa centro “Don Lorenzo Milani”</t>
  </si>
  <si>
    <t>Giardinello</t>
  </si>
  <si>
    <t>Istituto Luigi Pirandello</t>
  </si>
  <si>
    <t>Lavori di manutenzione straordinaria e miglioramento della Scuola Elementare “Luigi Pirandello”</t>
  </si>
  <si>
    <t>I.C.15 Paolo Orsi</t>
  </si>
  <si>
    <t>Progetto di restauro e risanamento conservativo con adeguamento alle norme di sicurezza della scuola materna di Via Mosco in Siracusa – “15° I.C. Paolo Orsi”.-</t>
  </si>
  <si>
    <t>Scuola Secondaria</t>
  </si>
  <si>
    <t>Progetto per il miglioramento e risparmio energetico edificio scolastico Scuola Secondaria “L. Pirandello” di Via Cifiliana – Scuola Media</t>
  </si>
  <si>
    <t>Avola</t>
  </si>
  <si>
    <t>Scuola Elementare A.Caia</t>
  </si>
  <si>
    <t>Intervento di manutenzione straordinaria plesso Scuola A. Caia di via L. Razza in Avola</t>
  </si>
  <si>
    <t>Mazzarino</t>
  </si>
  <si>
    <t>Scuola Media G. Pascoli</t>
  </si>
  <si>
    <t>Lavori di ristrutturazione per l'adeguamento alle norme vigenti in materia di agibilità, sicurezza e di  igiene della scuola media statale “Giovanni Pascoli”, sita in Mazzarino CL, via Sicilia n. 2</t>
  </si>
  <si>
    <t>Palestra Coperta della Scuola Media Largo Madonnuzza</t>
  </si>
  <si>
    <t>Lavori di ristrutturazione per l'adeguamento alle norme vigenti in materia di agibilità, sicurezza e di igiene della palestra coperta della scuola media, sita in Mazzarino (CL), Largo Madonnuzza</t>
  </si>
  <si>
    <t>Salemi</t>
  </si>
  <si>
    <t>Scuola primaria e dell'infanzia Via Leonardo da Vinci</t>
  </si>
  <si>
    <t>Lavori di manutenzione straordinaria nel plesso scolastico di Via Leonardo da Vinci</t>
  </si>
  <si>
    <t>Provincia Trapani (Libero consorzio comunale di Trapani)</t>
  </si>
  <si>
    <t>Liceo Scientifico “PIETRO Ruggieri”</t>
  </si>
  <si>
    <t>Completamento lavori rifacimento dei prospetti ed adeguamento finalizzati al risparmio energetico del Liceo Scientifico “Pietro Ruggieri” di Marsala</t>
  </si>
  <si>
    <t>Balestrate</t>
  </si>
  <si>
    <t>Rettore Filippo Evola</t>
  </si>
  <si>
    <t>Ristrutturazione scuola media rettore Filippo Evola</t>
  </si>
  <si>
    <t>I.C. G.A. Costanzo</t>
  </si>
  <si>
    <t>Lavori urgenti per il rifacimento dei servizi igienici del vii  i.c.  “g. A. Costanzo”  viale Santa Panagia,162  in Siracusa</t>
  </si>
  <si>
    <t>Sinagra</t>
  </si>
  <si>
    <t>Primaria S. Maria – Secondaria I°</t>
  </si>
  <si>
    <t>Stralcio Funzionale del Progetto denominato &lt;&lt; Ampliamento Scuola Media&gt;&gt; mediante lavori di “Manutenzione Straordinaria, interventi di adeguamento alle normative vigenti in materia di sicurezza, efficientamento energetico, abbattimento barriere architettoniche del Plesso Scolastico sito nella Via Piersanti Mattarella s.n.c</t>
  </si>
  <si>
    <t>San Cipirello</t>
  </si>
  <si>
    <t>Scuola Media G.B. Caronia</t>
  </si>
  <si>
    <t xml:space="preserve">Adeguamento a norma scuola media gb caronia - ristrutturazione e adeguamento della palestra </t>
  </si>
  <si>
    <t>Riesi</t>
  </si>
  <si>
    <t>Giarratana</t>
  </si>
  <si>
    <t>Lavori di adeguamento ed efficientamento energetico scuola elementare e materna Giarratana</t>
  </si>
  <si>
    <t>Scuola Primaria”Giovanni Xxiii°-Scuola Dell'infanzia “Sant'Antonio 2</t>
  </si>
  <si>
    <t>Manutenzione straordinaria presso istituto via Villa di Barcellona Pozzo di Gotto</t>
  </si>
  <si>
    <t>Scuola elementare Giovanni Falcone</t>
  </si>
  <si>
    <t>Lavori di manutenzione straordinaria  e di messa in  sicurezza strutturale della  Scuola elementare Giovanni Falcone.</t>
  </si>
  <si>
    <t>Scuola Primaria Via Ettore Maiorana</t>
  </si>
  <si>
    <t>Lavori di manutenzione sdtraordinaria edificio scolastico contrada S.Andrea Via Ettore Maiorana</t>
  </si>
  <si>
    <t>Scuola Elementare “Giovanni Agostino De Cosmi”</t>
  </si>
  <si>
    <t>Progetto esecutivo per la manutenzione straordinaria e l'adeguamento alle norme di sicurezza  della Scuola Elementare "DE COSMI"</t>
  </si>
  <si>
    <t>Scuola Elementare Via Militi</t>
  </si>
  <si>
    <t>Lavori di manutenzione straordinaria del cortile – eliminazione infiltrazione acqua piovana – sostituzione infissi e sistemazione scala antincendio della scuola elementare di via Militi.</t>
  </si>
  <si>
    <t>Istituto Comprensivo Lipari1 – San Domenico Savio</t>
  </si>
  <si>
    <t>Lavori urgenti per l'adeguamento di messa in sicurezza e idoneità igienico sanitaria del plesso scolastico di S. Domenico Savio - Isola di Lipari</t>
  </si>
  <si>
    <t xml:space="preserve">Istituto Scolastico Del I°Circolo Didattico “T. Fazello”, Scuola Materna Ed Elementare </t>
  </si>
  <si>
    <t>Istituto scolastico del i°circolo didattico “t. Fazello”, scuola materna ed elementare , via Licata, n. 18 Sciacca (AG)</t>
  </si>
  <si>
    <t>Scuola Primaria G. Marconi E Scuola Dell'infanzia Via Trieste</t>
  </si>
  <si>
    <t>Lavori per l'adeguamento alle norme di sicurezza e installazione di nuovi impianti nel complesso scolastico Guglielmo Marconi</t>
  </si>
  <si>
    <t>Scuola Media Leonardo. Da Vinci</t>
  </si>
  <si>
    <t>Progetto di ristrutturazione e adeguamento alle nrome vigenti e sistemazione delle aree esterne delle scuole S. Michele E Leonardo Da Vinci: ii lotto funzionale – scuola media  “Leonardo Da Vinci”</t>
  </si>
  <si>
    <t>Istituto Comprensivo Di Petralia Soprana</t>
  </si>
  <si>
    <t>Progetto esecutivo per l’ adeguamento alla normativa antincendio della scuola elementare/media  di  Petralia  soprana  in  via G. L. Sgadari</t>
  </si>
  <si>
    <t>Casteldaccia</t>
  </si>
  <si>
    <t>I.C. Casteldaccia - Plesso Scuola Elementare Di Via Trapani</t>
  </si>
  <si>
    <t>Lavori di adeguamento degli edifici scolastici c.li alle norme CEI e antinfortunistiche – scuola elementare di via Trapani- completamento</t>
  </si>
  <si>
    <t>I.T.G.C. Economico e Tecnologico “Leonardo da Vinci”</t>
  </si>
  <si>
    <t>Comune di Milazzo – Lavori di manutenzione Straordinari per il rifacimento WC, sistemazione degli infissi esterni, pavimenti e rivestimenti.</t>
  </si>
  <si>
    <t>REGIONE SICILIA</t>
  </si>
  <si>
    <t>prov.</t>
  </si>
  <si>
    <t>istituzione scolastica</t>
  </si>
  <si>
    <t>intervento</t>
  </si>
  <si>
    <t xml:space="preserve">Finanziamento </t>
  </si>
  <si>
    <t xml:space="preserve"> ALTOPASCIO</t>
  </si>
  <si>
    <t>LU</t>
  </si>
  <si>
    <t>0460015008</t>
  </si>
  <si>
    <t>Primaria  Lorenzini - Collodi</t>
  </si>
  <si>
    <t xml:space="preserve"> LATERINA</t>
  </si>
  <si>
    <t>AR</t>
  </si>
  <si>
    <t>0510190003</t>
  </si>
  <si>
    <t>Primaria  Edmondo De Amicis - Sec. I  Ponticino</t>
  </si>
  <si>
    <t>MANUTENZIONE STRAORDINARIA</t>
  </si>
  <si>
    <t xml:space="preserve"> CAVRIGLIA</t>
  </si>
  <si>
    <t>0510130004</t>
  </si>
  <si>
    <t>Primaria  Via Resistenza - Sec. I  Dante Alighieri</t>
  </si>
  <si>
    <t>RISTRUTTURAZIONE EDILIZIA</t>
  </si>
  <si>
    <t xml:space="preserve"> ARCIDOSSO</t>
  </si>
  <si>
    <t>GR</t>
  </si>
  <si>
    <t>0530010002</t>
  </si>
  <si>
    <t>Primaria  Dante Alighieri</t>
  </si>
  <si>
    <t xml:space="preserve"> RIGNANO SULL`ARNO</t>
  </si>
  <si>
    <t>FI</t>
  </si>
  <si>
    <t>0480360003</t>
  </si>
  <si>
    <t>Primaria  Don Milani</t>
  </si>
  <si>
    <t>AMPLIAMENTO</t>
  </si>
  <si>
    <t xml:space="preserve"> BORGO A MOZZANO</t>
  </si>
  <si>
    <t>0460045002</t>
  </si>
  <si>
    <t>Infanzia  Valdottavo</t>
  </si>
  <si>
    <t xml:space="preserve"> SCARPERIA E SAN PIERO</t>
  </si>
  <si>
    <t>0480530003</t>
  </si>
  <si>
    <t>Sec. I  Galileo Chini</t>
  </si>
  <si>
    <t xml:space="preserve"> PORCARI</t>
  </si>
  <si>
    <t>0460265004</t>
  </si>
  <si>
    <t>Sec. I  Enrico Pea</t>
  </si>
  <si>
    <t xml:space="preserve"> GAMBASSI TERME</t>
  </si>
  <si>
    <t>0480200003</t>
  </si>
  <si>
    <t>Sec. I  Giovanni Gonnelli</t>
  </si>
  <si>
    <t xml:space="preserve"> SCANDICCI</t>
  </si>
  <si>
    <t>0480410010</t>
  </si>
  <si>
    <t>Primaria  Enrico Toti</t>
  </si>
  <si>
    <t xml:space="preserve"> PESCIA</t>
  </si>
  <si>
    <t>PT</t>
  </si>
  <si>
    <t>0470120010</t>
  </si>
  <si>
    <t>Primaria  Valchiusa - Sec. I  Libero Andreotti</t>
  </si>
  <si>
    <t xml:space="preserve"> FIRENZE</t>
  </si>
  <si>
    <t>0480170316</t>
  </si>
  <si>
    <t>Infanzia  Giacomo Matteotti - Primaria  Giacomo Matteotti</t>
  </si>
  <si>
    <t xml:space="preserve"> CASTIGLION FIBOCCHI</t>
  </si>
  <si>
    <t>0510110001</t>
  </si>
  <si>
    <t>Primaria  Ugo Nofri - Sec. I  Ugo Nofri</t>
  </si>
  <si>
    <t xml:space="preserve"> CASTELNUOVO DI GARFAGNANA</t>
  </si>
  <si>
    <t>0460095020</t>
  </si>
  <si>
    <t>Primaria  Castelnuovo</t>
  </si>
  <si>
    <t xml:space="preserve"> QUARRATA</t>
  </si>
  <si>
    <t>0470170012</t>
  </si>
  <si>
    <t>Sec. I  B. da Montemagno</t>
  </si>
  <si>
    <t>0470170013</t>
  </si>
  <si>
    <t>Sec. I  Bonaccorso da Montemagno</t>
  </si>
  <si>
    <t xml:space="preserve"> BIBBIENA</t>
  </si>
  <si>
    <t>0510040007</t>
  </si>
  <si>
    <t>Primaria  Luigi Gori</t>
  </si>
  <si>
    <t>SOSTITUZIONE EDILIZIA (DEMOLIZIONE E RICOSTRUZIONE)</t>
  </si>
  <si>
    <t xml:space="preserve"> BARGA</t>
  </si>
  <si>
    <t>0460035004</t>
  </si>
  <si>
    <t>Primaria  Barga</t>
  </si>
  <si>
    <t xml:space="preserve"> FORTE DEI MARMI</t>
  </si>
  <si>
    <t>0460135005</t>
  </si>
  <si>
    <t>Sec. I  Forte Dei Marmi</t>
  </si>
  <si>
    <t xml:space="preserve"> PIEVE A NIEVOLE</t>
  </si>
  <si>
    <t>0470130006</t>
  </si>
  <si>
    <t>Sec. I  Galileo Galilei</t>
  </si>
  <si>
    <t>RISANAMENTO CONSERVATIVO</t>
  </si>
  <si>
    <t xml:space="preserve"> POGGIBONSI</t>
  </si>
  <si>
    <t>SI</t>
  </si>
  <si>
    <t>0520220015</t>
  </si>
  <si>
    <t>Sec. I  Leonardo Da Vinci</t>
  </si>
  <si>
    <t xml:space="preserve"> TORRITA DI SIENA</t>
  </si>
  <si>
    <t>0520350005</t>
  </si>
  <si>
    <t>Sec. I  Giuseppe Parini</t>
  </si>
  <si>
    <t xml:space="preserve"> CAMPI BISENZIO</t>
  </si>
  <si>
    <t>0480060016</t>
  </si>
  <si>
    <t>Primaria  Fra Ristoro</t>
  </si>
  <si>
    <t xml:space="preserve"> SARTEANO</t>
  </si>
  <si>
    <t>0520310002</t>
  </si>
  <si>
    <t>Primaria  Don Lorenzo Milani</t>
  </si>
  <si>
    <t>0480060015</t>
  </si>
  <si>
    <t>Primaria  Vamba</t>
  </si>
  <si>
    <t xml:space="preserve"> BAGNI DI LUCCA</t>
  </si>
  <si>
    <t>0460025010</t>
  </si>
  <si>
    <t>Palestra Infanzia e Primaria di Fornoli</t>
  </si>
  <si>
    <t xml:space="preserve"> FIVIZZANO</t>
  </si>
  <si>
    <t>MS</t>
  </si>
  <si>
    <t>0450070003</t>
  </si>
  <si>
    <t>Primaria  Piazza Garibaldi</t>
  </si>
  <si>
    <t>TERRICCIOLA</t>
  </si>
  <si>
    <t>PI</t>
  </si>
  <si>
    <t>0500360102</t>
  </si>
  <si>
    <t>Primaria  Selvatelle</t>
  </si>
  <si>
    <t>0480530010</t>
  </si>
  <si>
    <t>Primaria  Fedi Stefanacci - Sec. I  Andrea del Castagno</t>
  </si>
  <si>
    <t xml:space="preserve"> MONTECARLO</t>
  </si>
  <si>
    <t>0460215000</t>
  </si>
  <si>
    <t>Infanzia  Guglielmo Marconi</t>
  </si>
  <si>
    <t xml:space="preserve"> RUFINA</t>
  </si>
  <si>
    <t>0480370007</t>
  </si>
  <si>
    <t xml:space="preserve"> SESTO FIORENTINO</t>
  </si>
  <si>
    <t>0480430023</t>
  </si>
  <si>
    <t>Infanzia  Padre Balducci - Primaria  Ernesto Balducci</t>
  </si>
  <si>
    <t xml:space="preserve"> CAPANNORI</t>
  </si>
  <si>
    <t>0460075041</t>
  </si>
  <si>
    <t>Primaria  Luigi Boccherini</t>
  </si>
  <si>
    <t xml:space="preserve"> GROSSETO</t>
  </si>
  <si>
    <t>0530110005</t>
  </si>
  <si>
    <t>Infanzia  Via G. Mazzini - Primaria  G. Tombari</t>
  </si>
  <si>
    <t>0510040032</t>
  </si>
  <si>
    <t>Infanzia   loc. Soci</t>
  </si>
  <si>
    <t xml:space="preserve"> SIENA</t>
  </si>
  <si>
    <t>0520320022</t>
  </si>
  <si>
    <t>Infanzia  Castagno</t>
  </si>
  <si>
    <t>SAN GIMIGNANO</t>
  </si>
  <si>
    <t>0520280004</t>
  </si>
  <si>
    <t>Infanzia  Ulignano  - Primaria  Ulignano</t>
  </si>
  <si>
    <t xml:space="preserve"> SANSEPOLCRO</t>
  </si>
  <si>
    <t>0510340010</t>
  </si>
  <si>
    <t>Primaria  Carlo Collodi</t>
  </si>
  <si>
    <t>0480430021</t>
  </si>
  <si>
    <t>Primaria  Edmondo De Amicis</t>
  </si>
  <si>
    <t xml:space="preserve"> PIETRASANTA</t>
  </si>
  <si>
    <t>0460246005</t>
  </si>
  <si>
    <t>Primaria  Alessio Ricci</t>
  </si>
  <si>
    <t>0480430028</t>
  </si>
  <si>
    <t>Sec. I  Pescetti</t>
  </si>
  <si>
    <t>0480060010</t>
  </si>
  <si>
    <t>Sec. I  Giuseppe Garibaldi</t>
  </si>
  <si>
    <t xml:space="preserve"> MONTESPERTOLI</t>
  </si>
  <si>
    <t>0480300007</t>
  </si>
  <si>
    <t>Sec. I  Renato Fucini</t>
  </si>
  <si>
    <t xml:space="preserve"> BORGO SAN LORENZO</t>
  </si>
  <si>
    <t>0480040002</t>
  </si>
  <si>
    <t>Infanzia - Arcobaleno</t>
  </si>
  <si>
    <t>0460075011</t>
  </si>
  <si>
    <t>Primaria - Amalia Bertolucci Del Fiorentino</t>
  </si>
  <si>
    <t xml:space="preserve"> CINIGIANO</t>
  </si>
  <si>
    <t>0530070003</t>
  </si>
  <si>
    <t>Infanzia  Sasso d`Ombrone</t>
  </si>
  <si>
    <t>0530070006</t>
  </si>
  <si>
    <t>Infanzia  Cinigiano</t>
  </si>
  <si>
    <t xml:space="preserve"> FIRENZUOLA</t>
  </si>
  <si>
    <t>0480180002</t>
  </si>
  <si>
    <t>Infanzia  Pietramala</t>
  </si>
  <si>
    <t xml:space="preserve"> MONTAIONE</t>
  </si>
  <si>
    <t>0480270002</t>
  </si>
  <si>
    <t>Sec. I  Chiarenti</t>
  </si>
  <si>
    <t xml:space="preserve"> MURLO</t>
  </si>
  <si>
    <t>0520190001</t>
  </si>
  <si>
    <t>Sec. I  Murlo</t>
  </si>
  <si>
    <t xml:space="preserve"> PIAZZA AL SERCHIO</t>
  </si>
  <si>
    <t>0460235003</t>
  </si>
  <si>
    <t>Infanzia  Piazza al Serchio - Primaria  Vincenti</t>
  </si>
  <si>
    <t xml:space="preserve"> SUBBIANO</t>
  </si>
  <si>
    <t>0510370002</t>
  </si>
  <si>
    <t>Primaria  Sandro Pertini</t>
  </si>
  <si>
    <t>0530070002</t>
  </si>
  <si>
    <t>Primaria  G. Alfieri</t>
  </si>
  <si>
    <t xml:space="preserve"> CASTELLINA IN CHIANTI</t>
  </si>
  <si>
    <t>0520050001</t>
  </si>
  <si>
    <t>Primaria  Via Martiri di Montemaggio - Sec. I  Angelo Giuseppe Roncalli</t>
  </si>
  <si>
    <t xml:space="preserve"> MASSA E COZZILE</t>
  </si>
  <si>
    <t>0470080006</t>
  </si>
  <si>
    <t>Sec. I  Bernardo Pasquini</t>
  </si>
  <si>
    <t xml:space="preserve"> CUTIGLIANO</t>
  </si>
  <si>
    <t>0470040001</t>
  </si>
  <si>
    <t>Infanzia  Massimo Braccesi</t>
  </si>
  <si>
    <t xml:space="preserve"> EMPOLI</t>
  </si>
  <si>
    <t>0480140023</t>
  </si>
  <si>
    <t>0480430019</t>
  </si>
  <si>
    <t>Infanzia  Lucio Lombardo Radice - Primaria  Lucio Lombardo Radice</t>
  </si>
  <si>
    <t>0520310001</t>
  </si>
  <si>
    <t>Infanzia  Gianni Rodari</t>
  </si>
  <si>
    <t xml:space="preserve"> CARRARA</t>
  </si>
  <si>
    <t>0450030024</t>
  </si>
  <si>
    <t>Infanzia  Fossone - Primaria  Fossone</t>
  </si>
  <si>
    <t>0460075042</t>
  </si>
  <si>
    <t>Primaria  Lorenzo Nottolini</t>
  </si>
  <si>
    <t xml:space="preserve"> PONTE BUGGIANESE</t>
  </si>
  <si>
    <t>0470160004</t>
  </si>
  <si>
    <t>Sec. I  Padre Filippo Cecchi - Primaria  Gianni Rodari</t>
  </si>
  <si>
    <t xml:space="preserve"> BUTI</t>
  </si>
  <si>
    <t>0500020001</t>
  </si>
  <si>
    <t>Infanzia  Cascine</t>
  </si>
  <si>
    <t xml:space="preserve"> CRESPINA LORENZANA</t>
  </si>
  <si>
    <t>0500410100</t>
  </si>
  <si>
    <t>Primaria  Lorenzana</t>
  </si>
  <si>
    <t xml:space="preserve"> MONTECATINI</t>
  </si>
  <si>
    <t>0470110004</t>
  </si>
  <si>
    <t>Primaria  Giovanni Pascoli - Infanzia  Massimo d`Angeli</t>
  </si>
  <si>
    <t>0480360002</t>
  </si>
  <si>
    <t>Sec. I  Giovanni Papini</t>
  </si>
  <si>
    <t xml:space="preserve"> PERGINE VALDARNO</t>
  </si>
  <si>
    <t>0510280001</t>
  </si>
  <si>
    <t>Primaria  Pergine Valdarno -  Sec. I  Alessandro Manzoni</t>
  </si>
  <si>
    <t>0480040020</t>
  </si>
  <si>
    <t>Sec. I  Giovanni Della Casa</t>
  </si>
  <si>
    <t xml:space="preserve"> SAN MARCELLO PISTOIESE</t>
  </si>
  <si>
    <t>0470190003</t>
  </si>
  <si>
    <t>Infanzia  Maresca  - Primaria  Anna Frank</t>
  </si>
  <si>
    <t xml:space="preserve"> CORTONA</t>
  </si>
  <si>
    <t>0510170001</t>
  </si>
  <si>
    <t>Primaria  Giuseppe Mancini - Sec. I  Berrettini - Pancrazi</t>
  </si>
  <si>
    <t>0500360400</t>
  </si>
  <si>
    <t>Primaria  Terricciola  - Sec. I  Alessandro Da Morrona</t>
  </si>
  <si>
    <t xml:space="preserve"> CAPRESE MICHELANGELO</t>
  </si>
  <si>
    <t>0510070002</t>
  </si>
  <si>
    <t>Primaria  Giovanni Santini - Sec. I  Michelangelo Buonarroti</t>
  </si>
  <si>
    <t xml:space="preserve"> POMARANCE</t>
  </si>
  <si>
    <t>0500270100</t>
  </si>
  <si>
    <t>Primaria  Nazario Sauro</t>
  </si>
  <si>
    <t xml:space="preserve"> SAN CASCIANO IN VAL DI PESA</t>
  </si>
  <si>
    <t>0480380013</t>
  </si>
  <si>
    <t>Sec. I  Ippolito Nievo</t>
  </si>
  <si>
    <t xml:space="preserve"> MONTEMURLO</t>
  </si>
  <si>
    <t>PO</t>
  </si>
  <si>
    <t>1000030008</t>
  </si>
  <si>
    <t xml:space="preserve"> Infanzia  Bagnolo II  - Primaria  Bagnolo</t>
  </si>
  <si>
    <t>AULLA</t>
  </si>
  <si>
    <t>0450010005</t>
  </si>
  <si>
    <t>Primaria  Sericciolo</t>
  </si>
  <si>
    <t>0480040012</t>
  </si>
  <si>
    <t xml:space="preserve"> BUCINE</t>
  </si>
  <si>
    <t>0510050001</t>
  </si>
  <si>
    <t>Primaria  Ugo Foscolo - Sec. I  Alessandro Manzoni</t>
  </si>
  <si>
    <t xml:space="preserve"> FUCECCHIO</t>
  </si>
  <si>
    <t>0480190012</t>
  </si>
  <si>
    <t>Infanzia  Via Ugo Foscolo</t>
  </si>
  <si>
    <t>0470110006</t>
  </si>
  <si>
    <t>Primaria  Don Giulio Facibeni - Infanzia  Don Giulio Facibeni</t>
  </si>
  <si>
    <t xml:space="preserve"> MINUCCIANO</t>
  </si>
  <si>
    <t>0460195004</t>
  </si>
  <si>
    <t>Infanzia  Minucciano  Gramolazzo - Sec. I  Gramolazzo  - Sec. I  Piazza al Serchio</t>
  </si>
  <si>
    <t>0480190013</t>
  </si>
  <si>
    <t>Infanzia  Via Trento</t>
  </si>
  <si>
    <t>MONTALE</t>
  </si>
  <si>
    <t>CALCINAIA</t>
  </si>
  <si>
    <t>CERRETO GUIDI</t>
  </si>
  <si>
    <t>COREGLIA ANTELMINELLI</t>
  </si>
  <si>
    <t>Primaria e Sec. I  loc Ghivizzano</t>
  </si>
  <si>
    <t>prov</t>
  </si>
  <si>
    <t>REGIONE TOSCANA</t>
  </si>
  <si>
    <t>CASTEL RITALDI</t>
  </si>
  <si>
    <t>SECONDARIA 1° GRADO PARINI</t>
  </si>
  <si>
    <t>adeg./migl. Sismico</t>
  </si>
  <si>
    <t>TERNI</t>
  </si>
  <si>
    <t>PRIMARIA MATTEOTTI CAPOLUOGO BLOCCO PALESTRA</t>
  </si>
  <si>
    <t>TREVI</t>
  </si>
  <si>
    <t>PRIMARIA BORGO TREVI - RICOSTRUZIONE EDIFICIO</t>
  </si>
  <si>
    <t>TUORO SUL TRASIMENO</t>
  </si>
  <si>
    <t>INFANZIA CAPOLUOGO - RICOSTRUZIONE EDIFICIO</t>
  </si>
  <si>
    <t>UMBERTIDE</t>
  </si>
  <si>
    <t>INFANZIA MONINI CAPOLUOGO -RICOSTRUZIONE</t>
  </si>
  <si>
    <t>BASTIA UMBRA</t>
  </si>
  <si>
    <t>PRIMARIA LOC. XXV APRILE - NUOVO EDIFICIO</t>
  </si>
  <si>
    <t>NORCIA</t>
  </si>
  <si>
    <t>SCUOLA DI INFANZIA CAPOLUOGO – RIOCONVERSIONE EX PISCINA</t>
  </si>
  <si>
    <t>VALTOPINA</t>
  </si>
  <si>
    <t>ISTIT. COMPRENSIVO PALESTRA</t>
  </si>
  <si>
    <t>OTRICOLI</t>
  </si>
  <si>
    <t>SEC. 1° GRADO LEOPARDI CAPOL - NUOVA PALESTRA</t>
  </si>
  <si>
    <t>TORGIANO</t>
  </si>
  <si>
    <t>ISTITUTO DOTTORI CAPOLUOGO - NUOVA PALESTRA</t>
  </si>
  <si>
    <t>MAGIONE</t>
  </si>
  <si>
    <t>INFANZIA LOC. CASERINO - NUOVO EDIFICIO</t>
  </si>
  <si>
    <t>GUBBIO</t>
  </si>
  <si>
    <t>INFANZIA E SEC. 1°GRADO BRANCA</t>
  </si>
  <si>
    <t>CITTA DI CASTELLO</t>
  </si>
  <si>
    <t>PRIMARIA LERCHI</t>
  </si>
  <si>
    <t>PRIMARIA CAPOLUOGO</t>
  </si>
  <si>
    <t>MASSA MARTANA</t>
  </si>
  <si>
    <t>INFANZIA COLPETRAZZO</t>
  </si>
  <si>
    <t>FICULLE</t>
  </si>
  <si>
    <t>SECONDARIA 1°GRADO GRAZIANO CAPOLUOGO</t>
  </si>
  <si>
    <t>GUALDO TADINO</t>
  </si>
  <si>
    <t>PRIMARIA TITTARELLI CAPOLUOGO</t>
  </si>
  <si>
    <t>MONTONE</t>
  </si>
  <si>
    <t>SECOND.1°GRADO POLIDORI CAPOLUOGO</t>
  </si>
  <si>
    <t>CASTIGLIONE DEL LAGO</t>
  </si>
  <si>
    <t>INFANZIA CAPOLUOGO</t>
  </si>
  <si>
    <t>ASSISI</t>
  </si>
  <si>
    <t>SCUOLA PRIMARIA "LUIGI MASI"</t>
  </si>
  <si>
    <t>SCUOLA PRIMARIA RIVOTORTO</t>
  </si>
  <si>
    <t>SCUOLA DELL'INFANZIA "GUIDO SORIGNANI"</t>
  </si>
  <si>
    <t>SCUOLA PRIMARIA S.ANTONIO</t>
  </si>
  <si>
    <t>SCUOLA SECONDARIA DI 1° GRADO COLOMBA ANTONIETTI</t>
  </si>
  <si>
    <t>SCUOLA PRIMARIA DON BOSCO</t>
  </si>
  <si>
    <t>CANNARA</t>
  </si>
  <si>
    <t>Edificio Scolastico Scuola Primaria</t>
  </si>
  <si>
    <t>Scuola dell'infanzia di via Rosselli</t>
  </si>
  <si>
    <t>Scuola Media del Capoluogo</t>
  </si>
  <si>
    <t>scuola media del Capoluogo</t>
  </si>
  <si>
    <t>Scuola primaria di Colonnetta</t>
  </si>
  <si>
    <t>Edificio scolastico di Pozzuolo</t>
  </si>
  <si>
    <t xml:space="preserve"> CITTA' DELLA PIEVE</t>
  </si>
  <si>
    <t>SCUOLA PRIMARIA DI SECONDO GRADO</t>
  </si>
  <si>
    <t>SCUOLA SECONDARIA DI PRIMO GRADDO EX CONVENTO DI SANT'AGOSTINO</t>
  </si>
  <si>
    <t xml:space="preserve"> GUALDO TADINO</t>
  </si>
  <si>
    <t>Scuola Elementare del Capoluogo D. Tittarelli</t>
  </si>
  <si>
    <t>LISCIANO NICCONE</t>
  </si>
  <si>
    <t>MONTE CASTELLO DI VIBIO</t>
  </si>
  <si>
    <t>SCUOLA DELL'INFANZIA "RITA LEVI MONTALCINI" DI MONTE CASTELLO DI VIBIO</t>
  </si>
  <si>
    <t>ISTITUTO COMPRENSIVO UMBERTIDE-MONTONE- PIETRALUNGA - COMPLESSO EDILIZIO SCUOLA SECONDARIA di Primo Grado "G.POLIDORI" DI MONTONE</t>
  </si>
  <si>
    <t>PERUGIA</t>
  </si>
  <si>
    <t>Scuola Primaria P. Ciabatti</t>
  </si>
  <si>
    <t>ACQUASPARTA</t>
  </si>
  <si>
    <t>SCUOLA ELEMENTARE  "EUMENE COCCIA"</t>
  </si>
  <si>
    <t>SCUOLA MATERNA "TEONILLA RICCI"</t>
  </si>
  <si>
    <t>STRONCONE</t>
  </si>
  <si>
    <t>Scuola Media L. Lanzi</t>
  </si>
  <si>
    <t>ente</t>
  </si>
  <si>
    <t>Istituzione scolastica</t>
  </si>
  <si>
    <t>REGIONE UMBRIA</t>
  </si>
  <si>
    <t>COMUNE DI SAINT-VINCENT</t>
  </si>
  <si>
    <t>INFANZIA E PRIMARIA MORON</t>
  </si>
  <si>
    <t>DEMOLIZIONE E RICOSTRUZIONE  EDIFICIO SCOLASTICO SEDE DELLE SCUOLE DELL'INFANZIA E PRIMARIA  DI MORON</t>
  </si>
  <si>
    <t>REGIONE VALLE D'AOSTA</t>
  </si>
  <si>
    <t>Ente</t>
  </si>
  <si>
    <t>Provincia</t>
  </si>
  <si>
    <t>COMUNE DI FONTE</t>
  </si>
  <si>
    <t>TV</t>
  </si>
  <si>
    <t>COMUNE DI MEGLIADINO SAN VITALE</t>
  </si>
  <si>
    <t>PD</t>
  </si>
  <si>
    <t>SILVIO PELLICO</t>
  </si>
  <si>
    <t>COMUNE DI NEGRAR</t>
  </si>
  <si>
    <t>VR</t>
  </si>
  <si>
    <t>E.SALGARI</t>
  </si>
  <si>
    <t>COMUNE DI CAMPOSAMPIERO</t>
  </si>
  <si>
    <t>C. BATTISTI</t>
  </si>
  <si>
    <t>COMUNE DI ALPAGO</t>
  </si>
  <si>
    <t>BL</t>
  </si>
  <si>
    <t>BARTOLOMEO ZANON</t>
  </si>
  <si>
    <t>COMUNE DI MONTEBELLO VICENTINO</t>
  </si>
  <si>
    <t>VI</t>
  </si>
  <si>
    <t>PLESSO POLO SCOLASTICO VIA GENTILE "A. PEDROLLO"</t>
  </si>
  <si>
    <t>COMUNE DI OPPEANO</t>
  </si>
  <si>
    <t>SCUOLA DELL'INFANZIA NEL CAPOLUOGO</t>
  </si>
  <si>
    <t>COMUNE DI ALTISSIMO</t>
  </si>
  <si>
    <t>T.  DAL MOLIN</t>
  </si>
  <si>
    <t>COMUNE DI CURTAROLO</t>
  </si>
  <si>
    <t>G. E V. CAPPELLARI</t>
  </si>
  <si>
    <t>COMUNE DI SAN PIETRO VIMINARIO</t>
  </si>
  <si>
    <t>SAN GIOVANNI BOSCO</t>
  </si>
  <si>
    <t>COMUNE DI LORIA</t>
  </si>
  <si>
    <t>G. PASCOLI + GIOVANNI XXIII + MARCHESAN + ZANELLA</t>
  </si>
  <si>
    <t>COMUNE DI TEZZE SUL BRENTA</t>
  </si>
  <si>
    <t>FRANCESCO D'ASSISI</t>
  </si>
  <si>
    <t>COMUNE DI CARBONERA</t>
  </si>
  <si>
    <t>COMUNE DI CARMIGNANO DI BRENTA</t>
  </si>
  <si>
    <t>E. DE AMICIS</t>
  </si>
  <si>
    <t>COMUNE DI SAN BONIFACIO</t>
  </si>
  <si>
    <t>SCUOLA DELL'INFANZIA GIANCARLO FIORIO</t>
  </si>
  <si>
    <t>COMUNE DI SPRESIANO</t>
  </si>
  <si>
    <t>SAN MARTINO</t>
  </si>
  <si>
    <t>COMUNE DI SAN MARTINO DI LUPARI</t>
  </si>
  <si>
    <t>A. DIAZ</t>
  </si>
  <si>
    <t>COMUNE DI SOSSANO</t>
  </si>
  <si>
    <t>DON BOSCO</t>
  </si>
  <si>
    <t>COMUNE DI MONTEVIALE</t>
  </si>
  <si>
    <t>PRIMARIA A. CIBELE E SECONDARIA G. UNGARETTI</t>
  </si>
  <si>
    <t>COMUNE DI VILLORBA</t>
  </si>
  <si>
    <t>GUGLIELMO MARCONI</t>
  </si>
  <si>
    <t>COMUNE DI TORREBELVICINO</t>
  </si>
  <si>
    <t>I.C. MONTE PASUBIO</t>
  </si>
  <si>
    <t>COMUNE DI DOLO</t>
  </si>
  <si>
    <t>VE</t>
  </si>
  <si>
    <t>DANIELE MANIN</t>
  </si>
  <si>
    <t>COMUNE DI FELTRE</t>
  </si>
  <si>
    <t>GINO ROCCA</t>
  </si>
  <si>
    <t>COMUNE DI PETTORAZZA GRIMANI</t>
  </si>
  <si>
    <t>RO</t>
  </si>
  <si>
    <t>G. RODARI</t>
  </si>
  <si>
    <t>COMUNE DI VILLAVERLA</t>
  </si>
  <si>
    <t>COMUNE DI BOVOLENTA</t>
  </si>
  <si>
    <t>L. RADICE</t>
  </si>
  <si>
    <t>COMUNE DI SILEA</t>
  </si>
  <si>
    <t>MONTESSORI - TIEPOLO</t>
  </si>
  <si>
    <t>COMUNE DI GODEGA DI SANT URBANO</t>
  </si>
  <si>
    <t>PRIMARIA - D.BIRAGO</t>
  </si>
  <si>
    <t>COMUNE DI QUINTO VICENTINO</t>
  </si>
  <si>
    <t>G. ZANELLA</t>
  </si>
  <si>
    <t>COMUNE DI CHIAMPO</t>
  </si>
  <si>
    <t>SILVIO NEGRO</t>
  </si>
  <si>
    <t>COMUNE DI CEGGIA</t>
  </si>
  <si>
    <t>ISTITUTO COMPRENSIVO GUGLIELMO MARCONI</t>
  </si>
  <si>
    <t>COMUNE DI FREGONA</t>
  </si>
  <si>
    <t>PALESTRA ELEMENTARI E MEDIE STATALI DI FREGONA</t>
  </si>
  <si>
    <t>COMUNE DI SOAVE</t>
  </si>
  <si>
    <t>BENEDETTO DAL BENE</t>
  </si>
  <si>
    <t>COMUNE DI SARCEDO</t>
  </si>
  <si>
    <t>TIZIANO VECELLIO</t>
  </si>
  <si>
    <t>COMUNE DI SAN POLO DI PIAVE</t>
  </si>
  <si>
    <t>CESARE AMBROSETTO</t>
  </si>
  <si>
    <t>COMUNE DI PADOVA</t>
  </si>
  <si>
    <t>ARDIGO - MAMELI</t>
  </si>
  <si>
    <t>COMUNE DI RIESE PIO X</t>
  </si>
  <si>
    <t>MARGHERITA SARTO SANSON</t>
  </si>
  <si>
    <t>COMUNE DI GALLIERA VENETA</t>
  </si>
  <si>
    <t>DON GUIDO MANESSO</t>
  </si>
  <si>
    <t>COMUNE DI SAN GIORGIO DELLE PERTICHE</t>
  </si>
  <si>
    <t>MARCO POLO</t>
  </si>
  <si>
    <t>COMUNE DI FOSSALTA DI PIAVE</t>
  </si>
  <si>
    <t>COMUNE DI PEDAVENA</t>
  </si>
  <si>
    <t>FRANCESCA BERTON</t>
  </si>
  <si>
    <t>COMUNE DI CAVAION VERONESE</t>
  </si>
  <si>
    <t>GIROLAMO FRACASTORO</t>
  </si>
  <si>
    <t>COMUNE DI LONIGO</t>
  </si>
  <si>
    <t>F. O . SCORTEGAGNA</t>
  </si>
  <si>
    <t>COMUNE DI PORTOGRUARO</t>
  </si>
  <si>
    <t>I. NIEVO E G. PASCOLI</t>
  </si>
  <si>
    <t>COMUNE DI BOSARO</t>
  </si>
  <si>
    <t>SANTE BONVENTO</t>
  </si>
  <si>
    <t>COMUNE DI MONTE DI MALO</t>
  </si>
  <si>
    <t>MANZONI</t>
  </si>
  <si>
    <t>COMUNE DI VILLA BARTOLOMEA</t>
  </si>
  <si>
    <t>CARLO EDERLE / SILVIO GHEDINI</t>
  </si>
  <si>
    <t>COMUNE DI MONTORSO VICENTINO</t>
  </si>
  <si>
    <t>ACHILLE BELTRAME</t>
  </si>
  <si>
    <t>COMUNE DI VALDOBBIADENE</t>
  </si>
  <si>
    <t>EFREM REATTO</t>
  </si>
  <si>
    <t>COMUNE DI VITTORIO VENETO</t>
  </si>
  <si>
    <t>SCUOLA DELL'INFANZIA COLLODI</t>
  </si>
  <si>
    <t>COMUNE DI MONTEFORTE D ALPONE</t>
  </si>
  <si>
    <t>POLO SCOLASTICO DELLE FRAZIONI "DINO COLTRO"</t>
  </si>
  <si>
    <t>COMUNE DI MASI</t>
  </si>
  <si>
    <t>FAUSTO ZONARO</t>
  </si>
  <si>
    <t>COMUNE DI MONTAGNANA</t>
  </si>
  <si>
    <t>LUIGI CHINAGLIA</t>
  </si>
  <si>
    <t>COMUNE DI CONCO</t>
  </si>
  <si>
    <t>MONS. G.B. GIRARDI</t>
  </si>
  <si>
    <t>COMUNE DI GORGO AL MONTICANO</t>
  </si>
  <si>
    <t>SCUOLA MEDIA COMUNALE</t>
  </si>
  <si>
    <t>COMUNE DI CASALE DI SCODOSIA</t>
  </si>
  <si>
    <t>G. MARCONI - I. NIEVO</t>
  </si>
  <si>
    <t>COMUNE DI BRUGINE</t>
  </si>
  <si>
    <t>G.CARON</t>
  </si>
  <si>
    <t>COMUNE DI CARTIGLIANO</t>
  </si>
  <si>
    <t>J. FERRAZZI</t>
  </si>
  <si>
    <t>COMUNE DI ARCADE</t>
  </si>
  <si>
    <t>G. CORAZZIN</t>
  </si>
  <si>
    <t>COMUNE DI LIMENA</t>
  </si>
  <si>
    <t>A. MANZONI</t>
  </si>
  <si>
    <t>COMUNE DI SAN GIORGIO IN BOSCO</t>
  </si>
  <si>
    <t>ARCOBALENO</t>
  </si>
  <si>
    <t>COMUNE DI MUSILE DI PIAVE</t>
  </si>
  <si>
    <t>MATERNA DELL'INFANZIA ISTITUTO COMPRENSIVO E. TOTI</t>
  </si>
  <si>
    <t>COMUNE DI CERVARESE SANTA CROCE</t>
  </si>
  <si>
    <t>PAPA LUCIANI</t>
  </si>
  <si>
    <t>COMUNE DI PIOVENE ROCCHETTE</t>
  </si>
  <si>
    <t>A. FOGAZZARO</t>
  </si>
  <si>
    <t>COMUNE DI VELO DASTICO</t>
  </si>
  <si>
    <t>A. FUSINATO</t>
  </si>
  <si>
    <t>COMUNE DI VESTENANOVA</t>
  </si>
  <si>
    <t>PRIMARIA DI BOLCA</t>
  </si>
  <si>
    <t>COMUNE DI ARSIÈ</t>
  </si>
  <si>
    <t>LEONARDO DA VINCI</t>
  </si>
  <si>
    <t>COMUNE DI ARZIGNANO</t>
  </si>
  <si>
    <t>COMUNE DI ALTIVOLE</t>
  </si>
  <si>
    <t>FRÀ GIOCONDO VERONESE</t>
  </si>
  <si>
    <t>COMUNE DI CONSELVE</t>
  </si>
  <si>
    <t>IL GIRASOLE</t>
  </si>
  <si>
    <t>COMUNE DI LONGARE</t>
  </si>
  <si>
    <t>O. CALDERARI</t>
  </si>
  <si>
    <t>COMUNE DI SANTA GIUSTINA</t>
  </si>
  <si>
    <t>ISTITUTO COMPRENSIVO G.RODARI</t>
  </si>
  <si>
    <t>COMUNE DI MUSSOLENTE</t>
  </si>
  <si>
    <t>G. GIARDINO</t>
  </si>
  <si>
    <t>COMUNE DI THIENE</t>
  </si>
  <si>
    <t>A. F. FERRARIN</t>
  </si>
  <si>
    <t>MONTEGRAPPA</t>
  </si>
  <si>
    <t>SCUOLE ELEMENTARI STATALI DI FREGONA</t>
  </si>
  <si>
    <t>PAPA GIOVANNI XXIII</t>
  </si>
  <si>
    <t>DIVISIONE JULIA</t>
  </si>
  <si>
    <t>CARLO RIDOLFI</t>
  </si>
  <si>
    <t>COMUNE DI CONCORDIA SAGITTARIA</t>
  </si>
  <si>
    <t>G. CARDUCCI</t>
  </si>
  <si>
    <t>PALESTRA COMUNALE</t>
  </si>
  <si>
    <t>Comune di FELTRE</t>
  </si>
  <si>
    <t>CD FELTRE</t>
  </si>
  <si>
    <t>Comune di SEREN DEL GRAPPA</t>
  </si>
  <si>
    <t>SCUOLE LEONIDA RECH</t>
  </si>
  <si>
    <t>Comune di TRICHIANA</t>
  </si>
  <si>
    <t>SCUOLA PRIMARIA G.PASCOLI</t>
  </si>
  <si>
    <t>SCUOLA PRIMARIA G.MAMELI</t>
  </si>
  <si>
    <t>Comune di BAONE</t>
  </si>
  <si>
    <t>Scuola Elementare "Giovanni Pascoli" - Fontanafredda</t>
  </si>
  <si>
    <t>SCUOLA ELEMENTARE "A MANZONI" BAONE</t>
  </si>
  <si>
    <t>Scuola Primaria A.Naccari, Via degli Ulivi 6, Arquà Petrarca</t>
  </si>
  <si>
    <t>Comune di BOARA PISANI</t>
  </si>
  <si>
    <t>SCUOLA ELEMENTARE "G. MARCONI"</t>
  </si>
  <si>
    <t>SCUOLA MEDIA "G: MARCONI"</t>
  </si>
  <si>
    <t>Comune di CASALSERUGO</t>
  </si>
  <si>
    <t>SCUOLA SECONDARIA DI PRIMO GRADO "S. ORSATO"</t>
  </si>
  <si>
    <t>Comune di ESTE</t>
  </si>
  <si>
    <t>Scuola infanzia Isidoro Alessi</t>
  </si>
  <si>
    <t>Comune di NOVENTA PADOVANA</t>
  </si>
  <si>
    <t>SCUOLA MEDIA SANTINI</t>
  </si>
  <si>
    <t>Comune di PADOVA</t>
  </si>
  <si>
    <t>SCUOLA SECONDARIA LEVI CIVITA</t>
  </si>
  <si>
    <t>SCUOLA PRIMARIA RICCI CURBASTRO</t>
  </si>
  <si>
    <t>SCUOLA PRIMARIA MANIN</t>
  </si>
  <si>
    <t>Comune di PONTELONGO</t>
  </si>
  <si>
    <t>Scuola Media G. Leopardi</t>
  </si>
  <si>
    <t>Comune di SALETTO</t>
  </si>
  <si>
    <t>PLESSO SCOLASTICO DI VIA MARCONI</t>
  </si>
  <si>
    <t>Comune di SELVAZZANO DENTRO</t>
  </si>
  <si>
    <t>Scuola Primaria "B. Marcello"</t>
  </si>
  <si>
    <t>Scuola media "T. Albinoni"</t>
  </si>
  <si>
    <t>Comune di COSTA DI ROVIGO</t>
  </si>
  <si>
    <t>Scuola media statale Virgilio</t>
  </si>
  <si>
    <t>Comune di LENDINARA</t>
  </si>
  <si>
    <t>Scuola Secondaria di I° (St.) A.Mario di LENDINARA</t>
  </si>
  <si>
    <t>Comune di ROVIGO</t>
  </si>
  <si>
    <t>SCUOLA ELEMENTARE DI BOARA POLESINE</t>
  </si>
  <si>
    <t>Comune di TAGLIO DI PO</t>
  </si>
  <si>
    <t>ISTITUTO COMPRENSIVO "ELIA MAESTRI" - PLESSO SCUOLA MEDIA E PALAZZETTO</t>
  </si>
  <si>
    <t>Comune di CASTELFRANCO VENETO</t>
  </si>
  <si>
    <t>scuola secondaria Martiri della Liberta'</t>
  </si>
  <si>
    <t xml:space="preserve">Scuola secondaria Giorgione </t>
  </si>
  <si>
    <t>Comune di MARENO DI PIAVE</t>
  </si>
  <si>
    <t>Scuola elementare di Campagnola</t>
  </si>
  <si>
    <t>Comune di MOTTA DI LIVENZA</t>
  </si>
  <si>
    <t>Scuola Primaria A. Manzoni</t>
  </si>
  <si>
    <t>Comune di RIESE PIO X</t>
  </si>
  <si>
    <t>SCUOLA ELEMENTARE DI RIESE PIO X</t>
  </si>
  <si>
    <t>Comune di RONCADE</t>
  </si>
  <si>
    <t>SCUOLA PRIMARIA DI BIANCADE "ANDREA MUSALO"</t>
  </si>
  <si>
    <t>Comune di SAN BIAGIO DI CALLALTA</t>
  </si>
  <si>
    <t>SCUOLA SECONDARIA DI I° GRADO "A. MARTINI"</t>
  </si>
  <si>
    <t>Comune di SAN VENDEMIANO</t>
  </si>
  <si>
    <t>SCUOLA PRIMARIA VERDI</t>
  </si>
  <si>
    <t>SCUOLA SECONDARIA SACCON</t>
  </si>
  <si>
    <t>Comune di VALDOBBIADENE</t>
  </si>
  <si>
    <t>PADREA ANGELO CODELLO</t>
  </si>
  <si>
    <t>N. BOCASSINO</t>
  </si>
  <si>
    <t>S VENANZIO FORTUNATO</t>
  </si>
  <si>
    <t>VILLA DEI CEDRI - SCUOLA ALBERGHIERA</t>
  </si>
  <si>
    <t>Comune di VITTORIO VENETO</t>
  </si>
  <si>
    <t>Scuola Primaria "Giovanni Pascoli"</t>
  </si>
  <si>
    <t>Scuola Primaria "Marco Polo"</t>
  </si>
  <si>
    <t>Scuola Primaria "Andrea Parravicini"</t>
  </si>
  <si>
    <t>Scuola Primaria "Ugo Costella"</t>
  </si>
  <si>
    <t>Comune di CAVARZERE</t>
  </si>
  <si>
    <t>SCUOLA ELEMENTARE (4 PADIGLIONI)</t>
  </si>
  <si>
    <t>Comune di CHIOGGIA</t>
  </si>
  <si>
    <t>SCUOLA SECONDARIA DI 1° GRADO "BRUNO MADERNA"</t>
  </si>
  <si>
    <t>SCUOLA SECONDARIA 1° GRADO "NICOLO' DE CONTI"</t>
  </si>
  <si>
    <t>SCUOLA PRIMARIA "SALVATORE TODARO"</t>
  </si>
  <si>
    <t>Comune di FOSSALTA DI PORTOGRUARO</t>
  </si>
  <si>
    <t>istituto comprensivo Toniatti</t>
  </si>
  <si>
    <t>Comune di FOSSO'</t>
  </si>
  <si>
    <t>SCUOLA ELEMENTARE G. MARCONI</t>
  </si>
  <si>
    <t>SCUOLA MEDIA G. GALILEI</t>
  </si>
  <si>
    <t>Comune di NOALE</t>
  </si>
  <si>
    <t>Scuola Secondaria di Primo Grado "Giovanni Pascoli".</t>
  </si>
  <si>
    <t>Scuola Primaria "P.F. Calvi".</t>
  </si>
  <si>
    <t>Scuola Primaria "Cesare Battisti".</t>
  </si>
  <si>
    <t>Comune di PORTOGRUARO</t>
  </si>
  <si>
    <t>Scuola elementare "Cesare Battisti" di Summaga</t>
  </si>
  <si>
    <t>Scuola "D. Milani" di Portogruaro</t>
  </si>
  <si>
    <t>Comune di PRAMAGGIORE</t>
  </si>
  <si>
    <t>SCUOLA SECONDARIA MARCO POLO</t>
  </si>
  <si>
    <t>Comune di SPINEA</t>
  </si>
  <si>
    <t>Scuola secondaria Primo Grado "G.B.Vico"</t>
  </si>
  <si>
    <t>Scuola Primaria C. Goldoni</t>
  </si>
  <si>
    <t>Comune di PESCANTINA</t>
  </si>
  <si>
    <t>SCUOLA SECONDARIA I. PINDEMONTE</t>
  </si>
  <si>
    <t>Comune di SAN GIOVANNI LUPATOTO</t>
  </si>
  <si>
    <t>LEONARDO DA VINCI (SCUOLA)</t>
  </si>
  <si>
    <t>CANGRANDE DELLA SCALA</t>
  </si>
  <si>
    <t>PAPA GIOVANNI XXIII°</t>
  </si>
  <si>
    <t>ALCIDE DE GASPERI (SCUOLA)</t>
  </si>
  <si>
    <t>GIULIO CERONI</t>
  </si>
  <si>
    <t>Comune di SANT'AMBROGIO DI VALPOLICELLA</t>
  </si>
  <si>
    <t>Scuola Materna della Fraz. di Monte</t>
  </si>
  <si>
    <t xml:space="preserve">Scuola Primaria Tenente A.Massa - Domegliara - </t>
  </si>
  <si>
    <t>Comune di ALTAVILLA VICENTINA</t>
  </si>
  <si>
    <t>SCuola Secondaria di I° grado "G. Marconi"</t>
  </si>
  <si>
    <t>Scuola Secondaria di I° grado "G. Marconi"</t>
  </si>
  <si>
    <t>Comune di CAMISANO VICENTINO</t>
  </si>
  <si>
    <t>SCUOLA MEDIA "VIRGILIO"</t>
  </si>
  <si>
    <t>Comune di CASTELGOMBERTO</t>
  </si>
  <si>
    <t>ISTITUTO COMPRENSIVO E. FERMI</t>
  </si>
  <si>
    <t>Comune di CREAZZO</t>
  </si>
  <si>
    <t>SCUOLA PRIMARIA "G. GHIROTTI"</t>
  </si>
  <si>
    <t>Comune di LONIGO</t>
  </si>
  <si>
    <t>SCUOLA PRIMARIA "F. O. SCORTEGAGNA"</t>
  </si>
  <si>
    <t>Comune di MONTECCHIO MAGGIORE</t>
  </si>
  <si>
    <t xml:space="preserve">SCUOLA DEL PRIMO CICLO G. ZANELLA </t>
  </si>
  <si>
    <t>Scuola  secondaria di I grado A. Frank</t>
  </si>
  <si>
    <t>Scuola secondaria di I grado Marco Polo</t>
  </si>
  <si>
    <t>Comune di MONTEGALDA</t>
  </si>
  <si>
    <t>Giuseppe Toaldo</t>
  </si>
  <si>
    <t>Comune di MONTEVIALE</t>
  </si>
  <si>
    <t>Comune di MONTICELLO CONTE OTTO</t>
  </si>
  <si>
    <t>istituto comprensivo statale "Don Bosco" scuola secondaria 1° grado</t>
  </si>
  <si>
    <t xml:space="preserve">istituto comprensivo statale "Don Bosco" - scuola secondaria 1° grado </t>
  </si>
  <si>
    <t>Comune di NOVENTA VICENTINA</t>
  </si>
  <si>
    <t>scuola secondaria di primo grado 'A. Fogazzaro'</t>
  </si>
  <si>
    <t>Comune di ROMANO D'EZZELINO</t>
  </si>
  <si>
    <t>SCUOLA MEDIA "MONTE GRAPPA"</t>
  </si>
  <si>
    <t>Comune di VICENZA</t>
  </si>
  <si>
    <t>SCUOLA PRIMARIA P. LIOY</t>
  </si>
  <si>
    <t>SCUOLA PRIMARIA GIOVANNI XXIII</t>
  </si>
  <si>
    <t>SCUOLA PRIMARIA V. PASINI</t>
  </si>
  <si>
    <t>REGIONE VENETO</t>
  </si>
  <si>
    <t>L'AQUILA</t>
  </si>
  <si>
    <t>Comune di ALFEDENA</t>
  </si>
  <si>
    <t>Scuola primaria e dell'infanzia di Alfedena</t>
  </si>
  <si>
    <t>Comune di SAN BENEDETTO DEI MARSI</t>
  </si>
  <si>
    <t>"Iqbal Mashi"</t>
  </si>
  <si>
    <t>CHIETI</t>
  </si>
  <si>
    <t>Comune di GUARDIAGRELE</t>
  </si>
  <si>
    <t>Plesso scolastico di Rione Cappuccini - Scuola materna, elementare e media</t>
  </si>
  <si>
    <t>Comune di ORTONA</t>
  </si>
  <si>
    <t>Scuola materna S. Nicola</t>
  </si>
  <si>
    <t>Comune di NERETO</t>
  </si>
  <si>
    <t xml:space="preserve">Scuola Elementare </t>
  </si>
  <si>
    <t>Comune di BUCCHIANICO</t>
  </si>
  <si>
    <t>Scuola Primaria C.da San Martino Tella</t>
  </si>
  <si>
    <t>Comune di FRANCAVILLA AL MARE</t>
  </si>
  <si>
    <t>SCUOLA ELEMENTARE ALENTO</t>
  </si>
  <si>
    <t>SCUOLA ELEMENTARE SAN FRANCO</t>
  </si>
  <si>
    <t>Comune di LISCIA</t>
  </si>
  <si>
    <t>SCUOLA ELEMENTARE E MATERNA DI LISCIA</t>
  </si>
  <si>
    <t>Comune di BELLANTE</t>
  </si>
  <si>
    <t>Comune di TERAMO</t>
  </si>
  <si>
    <t>SCUOLA MEDIA SAVINI</t>
  </si>
  <si>
    <t>SCUOLA ELEMENTARE S. GIUSEPPE</t>
  </si>
  <si>
    <t>Scuola materna Gran Sasso</t>
  </si>
  <si>
    <t>Comune di PAGLIETA</t>
  </si>
  <si>
    <t>SCUOLA SECONDARIA DI PRIMO GRADO</t>
  </si>
  <si>
    <t>Comune di ROCCAMONTEPIANO</t>
  </si>
  <si>
    <t>Scuola Materna Capoluogo</t>
  </si>
  <si>
    <t>Comune di SAN BUONO</t>
  </si>
  <si>
    <t>SCUOLA MATERNA STATALE</t>
  </si>
  <si>
    <t>Comune di SAN MARTINO SULLA MARRUCINA</t>
  </si>
  <si>
    <t>Scuola Primaria "Tito Livio De Sanctis"</t>
  </si>
  <si>
    <t>Comune di BARREA</t>
  </si>
  <si>
    <t>scuola  primaria</t>
  </si>
  <si>
    <t>Comune di PESCASSEROLI</t>
  </si>
  <si>
    <t>EDIFICIO ADIBITO A SCUOLA ELEMENTARE E MEDIA</t>
  </si>
  <si>
    <t>SCUOLA ELEMENTARE PIANO DELLA LENTA</t>
  </si>
  <si>
    <t xml:space="preserve">Scuola Media </t>
  </si>
  <si>
    <t>Comune di SANT'EGIDIO ALLA VIBRATA</t>
  </si>
  <si>
    <t>Scuola Secondaria Primo Grado "R. Pagliaccetti"</t>
  </si>
  <si>
    <t>Comune di GIULIANOVA</t>
  </si>
  <si>
    <t>Scuola Primaria Colleranesco - Via Nazionale per Teramo</t>
  </si>
  <si>
    <t>SCUOLA ELEMENTARE "LUIGI ANTONELLI"</t>
  </si>
  <si>
    <t>Comune di CASTILENTI</t>
  </si>
  <si>
    <t>EDIFICIO SCOLASTICO "D. Toro" (scuola secondaria di primo grado)</t>
  </si>
  <si>
    <t>Comune di CASTIGLIONE MESSER RAIMONDO</t>
  </si>
  <si>
    <t>SCUOLA MATERNA FRAZIONE CASTELNUOVO VOMANO</t>
  </si>
  <si>
    <t>Comune di CASTELLALTO</t>
  </si>
  <si>
    <t>SCUOLA ELEMENTARE NEPEZZANO</t>
  </si>
  <si>
    <t>SCUOLA ELEMENTARE VILLA VOMANO</t>
  </si>
  <si>
    <t>SCUOLA MEDIA MARIO CAPUANI</t>
  </si>
  <si>
    <t>SCUOLA ELEMENTARE S. BERARDO</t>
  </si>
  <si>
    <t>SCUOLA ELEMENTARE DE JACOBIS</t>
  </si>
  <si>
    <t>SCUOLA ELEMENTARE FORNACI CONA</t>
  </si>
  <si>
    <t>EDIFICIO ADIBITO A SCUOLA DELL'INFANZIA</t>
  </si>
  <si>
    <t>SCUOLA MATERNA COMUNALE</t>
  </si>
  <si>
    <t>Comune di PESCOCOSTANZO</t>
  </si>
  <si>
    <t>Scuola media di Via San Cipriano</t>
  </si>
  <si>
    <t>Scuola Materna</t>
  </si>
  <si>
    <t>Comune di TOLLO</t>
  </si>
  <si>
    <t>Scula Elementare e distretto scolastico</t>
  </si>
  <si>
    <t>Comune di MONTEODORISIO</t>
  </si>
  <si>
    <t>Scuola elementare S. Francesco</t>
  </si>
  <si>
    <t>SCUOLA ELEMENTARE FORO</t>
  </si>
  <si>
    <t>Scuola elementare di Comino</t>
  </si>
  <si>
    <t>Comune di GESSOPALENA</t>
  </si>
  <si>
    <t>Scuola elementare e medie</t>
  </si>
  <si>
    <t>Comune di VILLA CELIERA</t>
  </si>
  <si>
    <t>PESCARA</t>
  </si>
  <si>
    <t>REGIONE ABRUZZO</t>
  </si>
  <si>
    <t>Comune di CAGNANO VARANO **</t>
  </si>
  <si>
    <t>Scuola Elementare Marconi</t>
  </si>
  <si>
    <t>Comune di STORNARELLA *</t>
  </si>
  <si>
    <t>Comune di GUAGNANO *</t>
  </si>
  <si>
    <t>Scuola dell'Infanzia "Alfredo Miccoli"</t>
  </si>
  <si>
    <t>CASTAGNETO CARDUCCI</t>
  </si>
  <si>
    <t>LI</t>
  </si>
  <si>
    <t>Infanzia loc. Donoratico</t>
  </si>
  <si>
    <t>MURLO</t>
  </si>
  <si>
    <t>LICCIANA NARDI</t>
  </si>
  <si>
    <t>Infanzia loc. Terrarossa</t>
  </si>
  <si>
    <t>REGIONE LOMBARDIA</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</si>
</sst>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7" formatCode="&quot;€&quot;\ #,##0.00;\-&quot;€&quot;\ #,##0.00"/>
    <numFmt numFmtId="8" formatCode="&quot;€&quot;\ #,##0.00;[Red]\-&quot;€&quot;\ #,##0.00"/>
    <numFmt numFmtId="44" formatCode="_-&quot;€&quot;\ * #,##0.00_-;\-&quot;€&quot;\ * #,##0.00_-;_-&quot;€&quot;\ * &quot;-&quot;??_-;_-@_-"/>
    <numFmt numFmtId="43" formatCode="_-* #,##0.00_-;\-* #,##0.00_-;_-* &quot;-&quot;??_-;_-@_-"/>
    <numFmt numFmtId="164" formatCode="h:mm:ss"/>
    <numFmt numFmtId="165" formatCode="_-[$€-410]\ * #,##0.00_-;\-[$€-410]\ * #,##0.00_-;_-[$€-410]\ * \-??_-;_-@_-"/>
    <numFmt numFmtId="166" formatCode="[$-410]#,##0.00"/>
    <numFmt numFmtId="167" formatCode="[$-410]General"/>
    <numFmt numFmtId="168" formatCode="&quot;€&quot;\ #,##0.00"/>
    <numFmt numFmtId="169" formatCode="_-[$€-410]\ * #,##0.00_-;\-[$€-410]\ * #,##0.00_-;_-[$€-410]\ * &quot;-&quot;??_-;_-@_-"/>
    <numFmt numFmtId="170" formatCode="_-* #,##0.00\ [$€-410]_-;\-* #,##0.00\ [$€-410]_-;_-* &quot;-&quot;??\ [$€-410]_-;_-@_-"/>
    <numFmt numFmtId="171" formatCode="[$€-410]\ #,##0.00;\-[$€-410]\ #,##0.00"/>
    <numFmt numFmtId="172" formatCode="#,##0.00&quot; &quot;;#,##0.00&quot; &quot;;&quot;-&quot;#&quot; &quot;;&quot; &quot;@&quot; &quot;"/>
    <numFmt numFmtId="173" formatCode="#,##0.00\ ;#,##0.00\ ;\-#\ ;\ @\ "/>
    <numFmt numFmtId="174" formatCode="&quot;€ &quot;#,##0.00"/>
  </numFmts>
  <fonts count="70">
    <font>
      <sz val="10"/>
      <name val="Arial"/>
      <family val="2"/>
      <charset val="204"/>
    </font>
    <font>
      <sz val="11"/>
      <color theme="1"/>
      <name val="Calibri"/>
      <family val="2"/>
      <scheme val="minor"/>
    </font>
    <font>
      <sz val="8"/>
      <name val="Arial"/>
      <family val="2"/>
      <charset val="204"/>
    </font>
    <font>
      <b/>
      <sz val="11"/>
      <name val="Arial"/>
      <family val="2"/>
      <charset val="204"/>
    </font>
    <font>
      <b/>
      <sz val="8"/>
      <name val="Arial"/>
      <family val="2"/>
      <charset val="204"/>
    </font>
    <font>
      <b/>
      <sz val="10"/>
      <name val="Arial"/>
      <family val="2"/>
      <charset val="204"/>
    </font>
    <font>
      <b/>
      <sz val="8"/>
      <color indexed="63"/>
      <name val="Arial"/>
      <family val="2"/>
      <charset val="204"/>
    </font>
    <font>
      <sz val="8"/>
      <color indexed="56"/>
      <name val="Arial"/>
      <family val="2"/>
      <charset val="204"/>
    </font>
    <font>
      <sz val="8"/>
      <color indexed="63"/>
      <name val="Arial"/>
      <family val="2"/>
      <charset val="204"/>
    </font>
    <font>
      <sz val="8"/>
      <color indexed="58"/>
      <name val="Arial"/>
      <family val="2"/>
      <charset val="204"/>
    </font>
    <font>
      <u/>
      <sz val="10"/>
      <color theme="10"/>
      <name val="Arial"/>
      <family val="2"/>
      <charset val="204"/>
    </font>
    <font>
      <u/>
      <sz val="10"/>
      <color theme="11"/>
      <name val="Arial"/>
      <family val="2"/>
      <charset val="204"/>
    </font>
    <font>
      <sz val="11"/>
      <color rgb="FF000000"/>
      <name val="Calibri"/>
      <family val="2"/>
    </font>
    <font>
      <sz val="8"/>
      <color rgb="FF000000"/>
      <name val="Arial"/>
      <family val="2"/>
    </font>
    <font>
      <sz val="10"/>
      <name val="Arial"/>
      <family val="2"/>
      <charset val="204"/>
    </font>
    <font>
      <b/>
      <sz val="10"/>
      <name val="Arial"/>
      <family val="2"/>
    </font>
    <font>
      <sz val="10"/>
      <name val="Arial"/>
      <family val="2"/>
    </font>
    <font>
      <b/>
      <sz val="16"/>
      <name val="Arial"/>
      <family val="2"/>
    </font>
    <font>
      <b/>
      <sz val="14"/>
      <name val="Arial"/>
      <family val="2"/>
    </font>
    <font>
      <sz val="11"/>
      <name val="Calibri"/>
      <family val="2"/>
    </font>
    <font>
      <b/>
      <sz val="11"/>
      <name val="Calibri"/>
      <family val="2"/>
    </font>
    <font>
      <b/>
      <sz val="10"/>
      <name val="Arial"/>
      <family val="2"/>
      <charset val="1"/>
    </font>
    <font>
      <sz val="10"/>
      <color theme="1"/>
      <name val="Tahoma"/>
      <family val="2"/>
    </font>
    <font>
      <sz val="10"/>
      <color rgb="FF000000"/>
      <name val="Tahoma"/>
      <family val="2"/>
    </font>
    <font>
      <sz val="9"/>
      <color rgb="FF000000"/>
      <name val="Tahoma"/>
      <family val="2"/>
    </font>
    <font>
      <sz val="10"/>
      <name val="Tahoma"/>
      <family val="2"/>
    </font>
    <font>
      <sz val="10"/>
      <color theme="1"/>
      <name val="Arial1"/>
    </font>
    <font>
      <b/>
      <sz val="11"/>
      <color theme="1"/>
      <name val="Calibri"/>
      <family val="2"/>
      <scheme val="minor"/>
    </font>
    <font>
      <sz val="10"/>
      <color indexed="8"/>
      <name val="Arial"/>
      <family val="2"/>
    </font>
    <font>
      <sz val="16"/>
      <name val="Arial"/>
      <family val="2"/>
    </font>
    <font>
      <b/>
      <sz val="10"/>
      <color theme="1"/>
      <name val="Arial"/>
      <family val="2"/>
    </font>
    <font>
      <b/>
      <sz val="10"/>
      <color indexed="63"/>
      <name val="Verdana"/>
      <family val="2"/>
    </font>
    <font>
      <sz val="10"/>
      <name val="Verdana"/>
      <family val="2"/>
    </font>
    <font>
      <sz val="9"/>
      <name val="Verdana"/>
      <family val="2"/>
    </font>
    <font>
      <sz val="8"/>
      <name val="Arial"/>
      <family val="2"/>
    </font>
    <font>
      <sz val="16"/>
      <name val="Arial"/>
      <family val="2"/>
      <charset val="204"/>
    </font>
    <font>
      <sz val="8"/>
      <name val="Verdana"/>
      <family val="2"/>
    </font>
    <font>
      <b/>
      <sz val="9"/>
      <name val="Verdana"/>
      <family val="2"/>
    </font>
    <font>
      <b/>
      <sz val="8"/>
      <color theme="1"/>
      <name val="Calibri"/>
      <family val="2"/>
      <scheme val="minor"/>
    </font>
    <font>
      <sz val="9"/>
      <name val="Arial"/>
      <family val="2"/>
    </font>
    <font>
      <b/>
      <sz val="10"/>
      <name val="Verdana"/>
      <family val="2"/>
    </font>
    <font>
      <sz val="10"/>
      <color theme="1"/>
      <name val="Calibri"/>
      <family val="2"/>
      <scheme val="minor"/>
    </font>
    <font>
      <sz val="11"/>
      <name val="Calibri"/>
      <family val="2"/>
      <scheme val="minor"/>
    </font>
    <font>
      <b/>
      <sz val="12"/>
      <name val="Arial"/>
      <family val="2"/>
    </font>
    <font>
      <sz val="10"/>
      <color indexed="8"/>
      <name val="Arial"/>
      <family val="2"/>
      <charset val="204"/>
    </font>
    <font>
      <sz val="12"/>
      <name val="Arial"/>
      <family val="2"/>
      <charset val="204"/>
    </font>
    <font>
      <sz val="10"/>
      <color theme="1"/>
      <name val="Arial"/>
      <family val="2"/>
    </font>
    <font>
      <sz val="11"/>
      <color theme="1"/>
      <name val="Liberation Sans"/>
    </font>
    <font>
      <b/>
      <sz val="16"/>
      <name val="Verdana"/>
      <family val="2"/>
    </font>
    <font>
      <sz val="10"/>
      <color theme="1"/>
      <name val="Verdana"/>
      <family val="2"/>
    </font>
    <font>
      <sz val="11"/>
      <color rgb="FF000000"/>
      <name val="Calibri"/>
      <family val="2"/>
      <scheme val="minor"/>
    </font>
    <font>
      <b/>
      <sz val="11"/>
      <name val="Calibri"/>
      <family val="2"/>
      <scheme val="minor"/>
    </font>
    <font>
      <b/>
      <sz val="11"/>
      <color rgb="FF000000"/>
      <name val="Calibri"/>
      <family val="2"/>
      <scheme val="minor"/>
    </font>
    <font>
      <sz val="11"/>
      <color indexed="8"/>
      <name val="Calibri"/>
      <family val="2"/>
      <scheme val="minor"/>
    </font>
    <font>
      <sz val="11"/>
      <color indexed="8"/>
      <name val="Calibri"/>
      <family val="2"/>
    </font>
    <font>
      <sz val="10"/>
      <name val="Calibri"/>
      <family val="2"/>
      <scheme val="minor"/>
    </font>
    <font>
      <b/>
      <sz val="11"/>
      <color indexed="8"/>
      <name val="Calibri"/>
      <family val="2"/>
      <scheme val="minor"/>
    </font>
    <font>
      <b/>
      <sz val="11"/>
      <name val="Verdana"/>
      <family val="2"/>
    </font>
    <font>
      <sz val="11"/>
      <name val="Verdana"/>
      <family val="2"/>
    </font>
    <font>
      <sz val="10"/>
      <color indexed="8"/>
      <name val="Verdana"/>
      <family val="2"/>
    </font>
    <font>
      <sz val="8"/>
      <color indexed="8"/>
      <name val="Verdana"/>
      <family val="2"/>
    </font>
    <font>
      <sz val="6"/>
      <color indexed="8"/>
      <name val="Verdana"/>
      <family val="2"/>
    </font>
    <font>
      <sz val="11"/>
      <color indexed="8"/>
      <name val="Arial"/>
      <family val="2"/>
    </font>
    <font>
      <sz val="9"/>
      <color indexed="8"/>
      <name val="Verdana"/>
      <family val="2"/>
    </font>
    <font>
      <sz val="8.5"/>
      <color indexed="8"/>
      <name val="Verdana"/>
      <family val="2"/>
    </font>
    <font>
      <sz val="6.5"/>
      <color indexed="8"/>
      <name val="Verdana"/>
      <family val="2"/>
    </font>
    <font>
      <sz val="7.5"/>
      <color indexed="8"/>
      <name val="Verdana"/>
      <family val="2"/>
    </font>
    <font>
      <sz val="7"/>
      <color indexed="8"/>
      <name val="Verdana"/>
      <family val="2"/>
    </font>
    <font>
      <b/>
      <sz val="9"/>
      <color indexed="8"/>
      <name val="Verdana"/>
      <family val="2"/>
    </font>
    <font>
      <b/>
      <sz val="11"/>
      <color theme="1"/>
      <name val="Calibri"/>
      <family val="2"/>
    </font>
  </fonts>
  <fills count="8">
    <fill>
      <patternFill patternType="none"/>
    </fill>
    <fill>
      <patternFill patternType="gray125"/>
    </fill>
    <fill>
      <patternFill patternType="solid">
        <fgColor theme="0"/>
        <bgColor indexed="34"/>
      </patternFill>
    </fill>
    <fill>
      <patternFill patternType="solid">
        <fgColor indexed="9"/>
        <bgColor indexed="64"/>
      </patternFill>
    </fill>
    <fill>
      <patternFill patternType="solid">
        <fgColor theme="0"/>
        <bgColor indexed="64"/>
      </patternFill>
    </fill>
    <fill>
      <patternFill patternType="solid">
        <fgColor theme="0"/>
        <bgColor rgb="FFCFE7F5"/>
      </patternFill>
    </fill>
    <fill>
      <patternFill patternType="solid">
        <fgColor theme="0"/>
        <bgColor rgb="FFFFFF00"/>
      </patternFill>
    </fill>
    <fill>
      <patternFill patternType="solid">
        <fgColor theme="0"/>
        <bgColor indexed="0"/>
      </patternFill>
    </fill>
  </fills>
  <borders count="41">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style="thin">
        <color indexed="8"/>
      </top>
      <bottom style="thin">
        <color indexed="8"/>
      </bottom>
      <diagonal/>
    </border>
    <border>
      <left style="thin">
        <color auto="1"/>
      </left>
      <right style="thin">
        <color rgb="FF000000"/>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bottom/>
      <diagonal/>
    </border>
    <border>
      <left style="thin">
        <color auto="1"/>
      </left>
      <right style="thin">
        <color auto="1"/>
      </right>
      <top style="thin">
        <color rgb="FF000000"/>
      </top>
      <bottom style="thin">
        <color auto="1"/>
      </bottom>
      <diagonal/>
    </border>
    <border>
      <left style="thin">
        <color indexed="8"/>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auto="1"/>
      </left>
      <right/>
      <top style="thin">
        <color auto="1"/>
      </top>
      <bottom/>
      <diagonal/>
    </border>
    <border>
      <left/>
      <right/>
      <top style="thin">
        <color auto="1"/>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thin">
        <color indexed="64"/>
      </bottom>
      <diagonal/>
    </border>
    <border>
      <left style="double">
        <color auto="1"/>
      </left>
      <right/>
      <top/>
      <bottom style="double">
        <color auto="1"/>
      </bottom>
      <diagonal/>
    </border>
    <border>
      <left/>
      <right/>
      <top/>
      <bottom style="double">
        <color indexed="64"/>
      </bottom>
      <diagonal/>
    </border>
    <border>
      <left style="hair">
        <color indexed="64"/>
      </left>
      <right style="hair">
        <color indexed="64"/>
      </right>
      <top/>
      <bottom style="double">
        <color indexed="64"/>
      </bottom>
      <diagonal/>
    </border>
    <border>
      <left/>
      <right style="double">
        <color indexed="64"/>
      </right>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top/>
      <bottom style="thin">
        <color indexed="8"/>
      </bottom>
      <diagonal/>
    </border>
    <border>
      <left style="thin">
        <color indexed="8"/>
      </left>
      <right style="thin">
        <color indexed="8"/>
      </right>
      <top style="thin">
        <color indexed="8"/>
      </top>
      <bottom style="thin">
        <color indexed="8"/>
      </bottom>
      <diagonal/>
    </border>
  </borders>
  <cellStyleXfs count="43">
    <xf numFmtId="0" fontId="0"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43" fontId="14" fillId="0" borderId="0" applyFont="0" applyFill="0" applyBorder="0" applyAlignment="0" applyProtection="0"/>
    <xf numFmtId="44" fontId="14" fillId="0" borderId="0" applyFont="0" applyFill="0" applyBorder="0" applyAlignment="0" applyProtection="0"/>
    <xf numFmtId="167" fontId="12" fillId="0" borderId="0"/>
    <xf numFmtId="167" fontId="26" fillId="0" borderId="0"/>
    <xf numFmtId="0" fontId="16" fillId="0" borderId="0"/>
    <xf numFmtId="0" fontId="1" fillId="0" borderId="0"/>
    <xf numFmtId="0" fontId="16" fillId="0" borderId="0"/>
    <xf numFmtId="0" fontId="16" fillId="0" borderId="0"/>
    <xf numFmtId="0" fontId="46" fillId="0" borderId="0"/>
    <xf numFmtId="172" fontId="47" fillId="0" borderId="0"/>
    <xf numFmtId="0" fontId="28" fillId="0" borderId="0"/>
    <xf numFmtId="173" fontId="62" fillId="0" borderId="0"/>
  </cellStyleXfs>
  <cellXfs count="405">
    <xf numFmtId="0" fontId="0" fillId="0" borderId="0" xfId="0"/>
    <xf numFmtId="0" fontId="2" fillId="0" borderId="0" xfId="0" applyFont="1"/>
    <xf numFmtId="0" fontId="2" fillId="0" borderId="0" xfId="0" applyFont="1" applyAlignment="1">
      <alignment wrapText="1"/>
    </xf>
    <xf numFmtId="0" fontId="4" fillId="0" borderId="0" xfId="0" applyFont="1" applyBorder="1" applyAlignment="1">
      <alignment horizontal="center" vertical="center"/>
    </xf>
    <xf numFmtId="0" fontId="4" fillId="0" borderId="0" xfId="0" applyFont="1" applyBorder="1" applyAlignment="1">
      <alignment horizontal="center"/>
    </xf>
    <xf numFmtId="0" fontId="2" fillId="0" borderId="0" xfId="0" applyFont="1" applyBorder="1" applyAlignment="1">
      <alignment horizontal="center"/>
    </xf>
    <xf numFmtId="0" fontId="4" fillId="0" borderId="0" xfId="0" applyFont="1" applyBorder="1" applyAlignment="1">
      <alignment horizontal="center" wrapText="1"/>
    </xf>
    <xf numFmtId="0" fontId="6" fillId="0" borderId="3" xfId="0" applyFont="1" applyFill="1" applyBorder="1" applyAlignment="1">
      <alignment horizontal="center" vertical="center" wrapText="1"/>
    </xf>
    <xf numFmtId="0" fontId="6" fillId="0" borderId="0" xfId="0" applyFont="1" applyFill="1" applyAlignment="1">
      <alignment horizontal="center" vertical="center" wrapText="1"/>
    </xf>
    <xf numFmtId="0" fontId="8" fillId="0" borderId="5"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4" fontId="8" fillId="0" borderId="1" xfId="0" applyNumberFormat="1" applyFont="1" applyFill="1" applyBorder="1" applyAlignment="1">
      <alignment horizontal="right" vertical="center" wrapText="1"/>
    </xf>
    <xf numFmtId="0" fontId="8" fillId="0" borderId="0" xfId="0" applyFont="1" applyFill="1" applyAlignment="1">
      <alignment vertical="center" wrapText="1"/>
    </xf>
    <xf numFmtId="0" fontId="8" fillId="0" borderId="0" xfId="0" applyFont="1" applyFill="1" applyAlignment="1">
      <alignment horizontal="center" vertical="center" wrapText="1"/>
    </xf>
    <xf numFmtId="4" fontId="8" fillId="0" borderId="1" xfId="0" applyNumberFormat="1" applyFont="1" applyBorder="1" applyAlignment="1">
      <alignment vertical="center" wrapText="1"/>
    </xf>
    <xf numFmtId="165" fontId="8" fillId="0" borderId="0" xfId="0" applyNumberFormat="1" applyFont="1" applyAlignment="1">
      <alignment vertical="center" wrapText="1"/>
    </xf>
    <xf numFmtId="4" fontId="8" fillId="0" borderId="1" xfId="0" applyNumberFormat="1" applyFont="1" applyFill="1" applyBorder="1" applyAlignment="1">
      <alignment vertical="center" wrapText="1"/>
    </xf>
    <xf numFmtId="0" fontId="8" fillId="0" borderId="0" xfId="0" applyFont="1" applyAlignment="1">
      <alignment vertical="center" wrapText="1"/>
    </xf>
    <xf numFmtId="0" fontId="7"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4" fontId="7" fillId="0" borderId="1" xfId="0" applyNumberFormat="1" applyFont="1" applyFill="1" applyBorder="1" applyAlignment="1">
      <alignment horizontal="right" vertical="center" wrapText="1"/>
    </xf>
    <xf numFmtId="0" fontId="7" fillId="2" borderId="1" xfId="0"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4" fontId="8" fillId="2" borderId="1" xfId="0" applyNumberFormat="1" applyFont="1" applyFill="1" applyBorder="1" applyAlignment="1">
      <alignment horizontal="right" vertical="center" wrapText="1"/>
    </xf>
    <xf numFmtId="0" fontId="2" fillId="0" borderId="5" xfId="0"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 fontId="2"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164" fontId="2" fillId="0" borderId="5"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2" borderId="5" xfId="0" applyFont="1" applyFill="1" applyBorder="1" applyAlignment="1">
      <alignment horizontal="center" vertical="center" wrapText="1"/>
    </xf>
    <xf numFmtId="1" fontId="2" fillId="0" borderId="10" xfId="0" applyNumberFormat="1"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4" fillId="0" borderId="9" xfId="0" applyFont="1" applyFill="1" applyBorder="1" applyAlignment="1">
      <alignment horizontal="center" vertical="center" wrapText="1"/>
    </xf>
    <xf numFmtId="165" fontId="8" fillId="0" borderId="0" xfId="0" applyNumberFormat="1" applyFont="1" applyFill="1" applyAlignment="1">
      <alignment vertical="center" wrapText="1"/>
    </xf>
    <xf numFmtId="0" fontId="13" fillId="0" borderId="11" xfId="0" applyFont="1" applyFill="1" applyBorder="1" applyAlignment="1">
      <alignment horizontal="center" vertical="center" wrapText="1"/>
    </xf>
    <xf numFmtId="4" fontId="2" fillId="0" borderId="0" xfId="0" applyNumberFormat="1" applyFont="1"/>
    <xf numFmtId="0" fontId="6" fillId="0" borderId="4" xfId="0" applyFont="1" applyFill="1" applyBorder="1" applyAlignment="1">
      <alignment horizontal="center" vertical="center" wrapText="1"/>
    </xf>
    <xf numFmtId="0" fontId="8" fillId="0" borderId="4" xfId="0" applyFont="1" applyFill="1" applyBorder="1" applyAlignment="1">
      <alignment horizontal="center" vertical="center" wrapText="1"/>
    </xf>
    <xf numFmtId="4" fontId="7" fillId="0" borderId="3" xfId="0" applyNumberFormat="1" applyFont="1" applyFill="1" applyBorder="1" applyAlignment="1">
      <alignment horizontal="right" vertical="center" wrapText="1"/>
    </xf>
    <xf numFmtId="49" fontId="15" fillId="3" borderId="12" xfId="0" applyNumberFormat="1" applyFont="1" applyFill="1" applyBorder="1" applyAlignment="1">
      <alignment horizontal="center" vertical="center" wrapText="1"/>
    </xf>
    <xf numFmtId="49" fontId="0" fillId="3" borderId="12" xfId="0" applyNumberFormat="1" applyFont="1" applyFill="1" applyBorder="1" applyAlignment="1">
      <alignment horizontal="left" vertical="center"/>
    </xf>
    <xf numFmtId="0" fontId="16" fillId="3" borderId="12" xfId="0" applyNumberFormat="1" applyFont="1" applyFill="1" applyBorder="1" applyAlignment="1">
      <alignment horizontal="left" vertical="center" wrapText="1"/>
    </xf>
    <xf numFmtId="0" fontId="0" fillId="3" borderId="12" xfId="0" applyNumberFormat="1" applyFont="1" applyFill="1" applyBorder="1" applyAlignment="1">
      <alignment horizontal="center" vertical="center" wrapText="1"/>
    </xf>
    <xf numFmtId="44" fontId="16" fillId="3" borderId="12" xfId="32" applyFont="1" applyFill="1" applyBorder="1" applyAlignment="1">
      <alignment horizontal="center" vertical="center"/>
    </xf>
    <xf numFmtId="0" fontId="0" fillId="3" borderId="12" xfId="0" applyNumberFormat="1" applyFont="1" applyFill="1" applyBorder="1" applyAlignment="1">
      <alignment horizontal="left" vertical="center" wrapText="1"/>
    </xf>
    <xf numFmtId="49" fontId="0" fillId="0" borderId="12" xfId="0" applyNumberFormat="1" applyFont="1" applyFill="1" applyBorder="1" applyAlignment="1">
      <alignment horizontal="left" vertical="center"/>
    </xf>
    <xf numFmtId="0" fontId="0" fillId="0" borderId="12" xfId="0" applyNumberFormat="1" applyFont="1" applyFill="1" applyBorder="1" applyAlignment="1">
      <alignment horizontal="left" vertical="center" wrapText="1"/>
    </xf>
    <xf numFmtId="0" fontId="0" fillId="0" borderId="12" xfId="0" applyNumberFormat="1" applyFont="1" applyFill="1" applyBorder="1" applyAlignment="1">
      <alignment horizontal="center" vertical="center" wrapText="1"/>
    </xf>
    <xf numFmtId="44" fontId="16" fillId="0" borderId="12" xfId="32" applyFont="1" applyFill="1" applyBorder="1" applyAlignment="1">
      <alignment horizontal="center" vertical="center"/>
    </xf>
    <xf numFmtId="49" fontId="0" fillId="3" borderId="12" xfId="0" applyNumberFormat="1" applyFill="1" applyBorder="1" applyAlignment="1">
      <alignment horizontal="left" vertical="center"/>
    </xf>
    <xf numFmtId="49" fontId="0" fillId="0" borderId="12" xfId="0" applyNumberFormat="1" applyFill="1" applyBorder="1" applyAlignment="1">
      <alignment horizontal="left" vertical="center"/>
    </xf>
    <xf numFmtId="49" fontId="0" fillId="3" borderId="13" xfId="0" applyNumberFormat="1" applyFont="1" applyFill="1" applyBorder="1" applyAlignment="1">
      <alignment horizontal="left" vertical="center"/>
    </xf>
    <xf numFmtId="0" fontId="0" fillId="3" borderId="13" xfId="0" applyNumberFormat="1" applyFont="1" applyFill="1" applyBorder="1" applyAlignment="1">
      <alignment horizontal="left" vertical="center" wrapText="1"/>
    </xf>
    <xf numFmtId="0" fontId="0" fillId="3" borderId="13" xfId="0" applyNumberFormat="1" applyFont="1" applyFill="1" applyBorder="1" applyAlignment="1">
      <alignment horizontal="center" vertical="center" wrapText="1"/>
    </xf>
    <xf numFmtId="44" fontId="16" fillId="3" borderId="13" xfId="32" applyFont="1" applyFill="1" applyBorder="1" applyAlignment="1">
      <alignment horizontal="center" vertical="center"/>
    </xf>
    <xf numFmtId="0" fontId="0" fillId="0" borderId="12" xfId="0" applyBorder="1"/>
    <xf numFmtId="0" fontId="0" fillId="0" borderId="12" xfId="0" applyBorder="1" applyAlignment="1">
      <alignment horizontal="center"/>
    </xf>
    <xf numFmtId="0" fontId="15" fillId="0" borderId="12" xfId="0" applyFont="1" applyBorder="1" applyAlignment="1">
      <alignment horizontal="center" vertical="center"/>
    </xf>
    <xf numFmtId="49" fontId="0" fillId="3" borderId="18" xfId="0" applyNumberFormat="1" applyFont="1" applyFill="1" applyBorder="1" applyAlignment="1">
      <alignment horizontal="left" vertical="center"/>
    </xf>
    <xf numFmtId="0" fontId="16" fillId="3" borderId="18" xfId="0" applyNumberFormat="1" applyFont="1" applyFill="1" applyBorder="1" applyAlignment="1">
      <alignment horizontal="left" vertical="center" wrapText="1"/>
    </xf>
    <xf numFmtId="0" fontId="0" fillId="3" borderId="12" xfId="0" applyNumberFormat="1" applyFill="1" applyBorder="1" applyAlignment="1">
      <alignment horizontal="left" vertical="center" wrapText="1"/>
    </xf>
    <xf numFmtId="49" fontId="0" fillId="3" borderId="18" xfId="0" applyNumberFormat="1" applyFill="1" applyBorder="1" applyAlignment="1">
      <alignment horizontal="left" vertical="center"/>
    </xf>
    <xf numFmtId="0" fontId="0" fillId="3" borderId="18" xfId="0" applyNumberFormat="1" applyFont="1" applyFill="1" applyBorder="1" applyAlignment="1">
      <alignment horizontal="left" vertical="center" wrapText="1"/>
    </xf>
    <xf numFmtId="0" fontId="0" fillId="3" borderId="18" xfId="0" applyNumberFormat="1" applyFont="1" applyFill="1" applyBorder="1" applyAlignment="1">
      <alignment horizontal="center" vertical="center" wrapText="1"/>
    </xf>
    <xf numFmtId="4" fontId="0" fillId="3" borderId="12" xfId="0" applyNumberFormat="1" applyFill="1" applyBorder="1" applyAlignment="1">
      <alignment horizontal="center" vertical="center"/>
    </xf>
    <xf numFmtId="44" fontId="15" fillId="0" borderId="0" xfId="0" applyNumberFormat="1" applyFont="1"/>
    <xf numFmtId="0" fontId="15" fillId="0" borderId="12" xfId="0" applyFont="1" applyFill="1" applyBorder="1" applyAlignment="1">
      <alignment horizontal="center" vertical="center"/>
    </xf>
    <xf numFmtId="0" fontId="15" fillId="0" borderId="12" xfId="0" applyFont="1" applyFill="1" applyBorder="1" applyAlignment="1">
      <alignment horizontal="center" wrapText="1"/>
    </xf>
    <xf numFmtId="0" fontId="15" fillId="0" borderId="12" xfId="0" applyFont="1" applyFill="1" applyBorder="1" applyAlignment="1">
      <alignment horizontal="center" vertical="center" wrapText="1"/>
    </xf>
    <xf numFmtId="49" fontId="19" fillId="0" borderId="12" xfId="0" applyNumberFormat="1" applyFont="1" applyFill="1" applyBorder="1" applyAlignment="1">
      <alignment horizontal="left"/>
    </xf>
    <xf numFmtId="44" fontId="19" fillId="0" borderId="12" xfId="32" applyFont="1" applyFill="1" applyBorder="1" applyAlignment="1">
      <alignment horizontal="right"/>
    </xf>
    <xf numFmtId="49" fontId="19" fillId="0" borderId="12" xfId="0" applyNumberFormat="1" applyFont="1" applyFill="1" applyBorder="1" applyAlignment="1">
      <alignment horizontal="left" wrapText="1"/>
    </xf>
    <xf numFmtId="49" fontId="19" fillId="4" borderId="12" xfId="0" applyNumberFormat="1" applyFont="1" applyFill="1" applyBorder="1" applyAlignment="1">
      <alignment horizontal="left"/>
    </xf>
    <xf numFmtId="44" fontId="19" fillId="0" borderId="12" xfId="32" applyFont="1" applyFill="1" applyBorder="1" applyAlignment="1">
      <alignment horizontal="left" wrapText="1"/>
    </xf>
    <xf numFmtId="0" fontId="18" fillId="0" borderId="0" xfId="0" applyFont="1" applyBorder="1" applyAlignment="1">
      <alignment vertical="center"/>
    </xf>
    <xf numFmtId="0" fontId="21" fillId="4" borderId="12" xfId="0" applyFont="1" applyFill="1" applyBorder="1" applyAlignment="1">
      <alignment horizontal="center" vertical="center" wrapText="1"/>
    </xf>
    <xf numFmtId="0" fontId="21" fillId="4" borderId="12" xfId="0" applyFont="1" applyFill="1" applyBorder="1" applyAlignment="1">
      <alignment vertical="center" wrapText="1"/>
    </xf>
    <xf numFmtId="0" fontId="22" fillId="0" borderId="12" xfId="0" applyFont="1" applyFill="1" applyBorder="1" applyAlignment="1">
      <alignment horizontal="left" vertical="center" wrapText="1"/>
    </xf>
    <xf numFmtId="0" fontId="22" fillId="0" borderId="12" xfId="0" applyFont="1" applyFill="1" applyBorder="1" applyAlignment="1">
      <alignment vertical="center" wrapText="1"/>
    </xf>
    <xf numFmtId="0" fontId="22" fillId="0" borderId="12" xfId="0" applyNumberFormat="1" applyFont="1" applyFill="1" applyBorder="1" applyAlignment="1">
      <alignment horizontal="left" vertical="center" wrapText="1"/>
    </xf>
    <xf numFmtId="166" fontId="22" fillId="0" borderId="12" xfId="0" applyNumberFormat="1" applyFont="1" applyFill="1" applyBorder="1" applyAlignment="1">
      <alignment horizontal="left" vertical="center" wrapText="1"/>
    </xf>
    <xf numFmtId="43" fontId="22" fillId="0" borderId="12" xfId="31" applyFont="1" applyFill="1" applyBorder="1" applyAlignment="1">
      <alignment horizontal="left" vertical="center" wrapText="1"/>
    </xf>
    <xf numFmtId="0" fontId="22" fillId="0" borderId="12" xfId="0" quotePrefix="1" applyNumberFormat="1" applyFont="1" applyFill="1" applyBorder="1" applyAlignment="1">
      <alignment horizontal="left" vertical="center" wrapText="1"/>
    </xf>
    <xf numFmtId="49" fontId="22" fillId="0" borderId="12" xfId="0" applyNumberFormat="1" applyFont="1" applyFill="1" applyBorder="1" applyAlignment="1">
      <alignment horizontal="left" vertical="center" wrapText="1"/>
    </xf>
    <xf numFmtId="167" fontId="23" fillId="0" borderId="12" xfId="33" applyFont="1" applyFill="1" applyBorder="1" applyAlignment="1">
      <alignment horizontal="left" vertical="center" wrapText="1"/>
    </xf>
    <xf numFmtId="0" fontId="22" fillId="0" borderId="12" xfId="0" quotePrefix="1" applyFont="1" applyFill="1" applyBorder="1" applyAlignment="1">
      <alignment horizontal="left" vertical="center" wrapText="1"/>
    </xf>
    <xf numFmtId="49" fontId="22" fillId="0" borderId="12" xfId="0" quotePrefix="1" applyNumberFormat="1" applyFont="1" applyFill="1" applyBorder="1" applyAlignment="1">
      <alignment horizontal="left" vertical="center" wrapText="1"/>
    </xf>
    <xf numFmtId="167" fontId="24" fillId="0" borderId="12" xfId="33" applyFont="1" applyFill="1" applyBorder="1" applyAlignment="1">
      <alignment horizontal="left" vertical="center" wrapText="1"/>
    </xf>
    <xf numFmtId="43" fontId="0" fillId="0" borderId="12" xfId="31" applyFont="1" applyFill="1" applyBorder="1" applyAlignment="1">
      <alignment horizontal="left" vertical="center"/>
    </xf>
    <xf numFmtId="0" fontId="25" fillId="0" borderId="12" xfId="0" quotePrefix="1" applyFont="1" applyFill="1" applyBorder="1" applyAlignment="1">
      <alignment horizontal="left" vertical="center" wrapText="1"/>
    </xf>
    <xf numFmtId="4" fontId="0" fillId="0" borderId="12" xfId="0" applyNumberFormat="1" applyBorder="1"/>
    <xf numFmtId="0" fontId="0" fillId="0" borderId="12" xfId="0" applyFont="1" applyFill="1" applyBorder="1" applyAlignment="1">
      <alignment horizontal="left" vertical="top" wrapText="1"/>
    </xf>
    <xf numFmtId="0" fontId="0" fillId="0" borderId="12" xfId="0" applyFont="1" applyFill="1" applyBorder="1" applyAlignment="1">
      <alignment vertical="top" wrapText="1"/>
    </xf>
    <xf numFmtId="0" fontId="0" fillId="0" borderId="12" xfId="0" quotePrefix="1" applyFont="1" applyFill="1" applyBorder="1" applyAlignment="1">
      <alignment horizontal="center" vertical="top" wrapText="1"/>
    </xf>
    <xf numFmtId="4" fontId="0" fillId="0" borderId="12" xfId="0" applyNumberFormat="1" applyFont="1" applyFill="1" applyBorder="1" applyAlignment="1">
      <alignment vertical="top" wrapText="1"/>
    </xf>
    <xf numFmtId="0" fontId="25" fillId="0" borderId="12" xfId="0" quotePrefix="1" applyNumberFormat="1" applyFont="1" applyFill="1" applyBorder="1" applyAlignment="1">
      <alignment horizontal="left" vertical="center" wrapText="1"/>
    </xf>
    <xf numFmtId="167" fontId="23" fillId="0" borderId="12" xfId="33" applyFont="1" applyFill="1" applyBorder="1" applyAlignment="1">
      <alignment vertical="center" wrapText="1"/>
    </xf>
    <xf numFmtId="167" fontId="22" fillId="5" borderId="12" xfId="34" applyFont="1" applyFill="1" applyBorder="1" applyAlignment="1">
      <alignment horizontal="left" vertical="top" wrapText="1"/>
    </xf>
    <xf numFmtId="0" fontId="22" fillId="0" borderId="12" xfId="0" applyFont="1" applyFill="1" applyBorder="1" applyAlignment="1">
      <alignment horizontal="left" vertical="top" wrapText="1"/>
    </xf>
    <xf numFmtId="167" fontId="22" fillId="0" borderId="12" xfId="34" quotePrefix="1" applyFont="1" applyFill="1" applyBorder="1" applyAlignment="1">
      <alignment horizontal="left" vertical="top" wrapText="1"/>
    </xf>
    <xf numFmtId="43" fontId="22" fillId="5" borderId="12" xfId="31" applyFont="1" applyFill="1" applyBorder="1" applyAlignment="1">
      <alignment horizontal="left" vertical="top" wrapText="1"/>
    </xf>
    <xf numFmtId="0" fontId="22" fillId="0" borderId="12" xfId="0" quotePrefix="1" applyFont="1" applyFill="1" applyBorder="1" applyAlignment="1">
      <alignment horizontal="left" vertical="top" wrapText="1"/>
    </xf>
    <xf numFmtId="167" fontId="25" fillId="0" borderId="12" xfId="34" applyFont="1" applyFill="1" applyBorder="1" applyAlignment="1">
      <alignment horizontal="left" vertical="top" wrapText="1"/>
    </xf>
    <xf numFmtId="0" fontId="25" fillId="0" borderId="12" xfId="0" applyFont="1" applyFill="1" applyBorder="1" applyAlignment="1">
      <alignment horizontal="left" vertical="top" wrapText="1"/>
    </xf>
    <xf numFmtId="49" fontId="25" fillId="0" borderId="12" xfId="34" applyNumberFormat="1" applyFont="1" applyFill="1" applyBorder="1" applyAlignment="1">
      <alignment horizontal="left" vertical="top" wrapText="1"/>
    </xf>
    <xf numFmtId="43" fontId="22" fillId="0" borderId="12" xfId="31" applyFont="1" applyFill="1" applyBorder="1" applyAlignment="1">
      <alignment horizontal="left" vertical="top" wrapText="1"/>
    </xf>
    <xf numFmtId="0" fontId="25" fillId="4" borderId="12" xfId="0" applyFont="1" applyFill="1" applyBorder="1" applyAlignment="1">
      <alignment horizontal="left" vertical="top" wrapText="1"/>
    </xf>
    <xf numFmtId="49" fontId="25" fillId="0" borderId="12" xfId="0" applyNumberFormat="1" applyFont="1" applyFill="1" applyBorder="1" applyAlignment="1">
      <alignment horizontal="left" vertical="top" wrapText="1"/>
    </xf>
    <xf numFmtId="43" fontId="25" fillId="0" borderId="12" xfId="31" applyFont="1" applyBorder="1" applyAlignment="1">
      <alignment horizontal="left" vertical="top" wrapText="1"/>
    </xf>
    <xf numFmtId="43" fontId="25" fillId="4" borderId="12" xfId="31" applyFont="1" applyFill="1" applyBorder="1" applyAlignment="1">
      <alignment horizontal="left" vertical="top" wrapText="1"/>
    </xf>
    <xf numFmtId="167" fontId="22" fillId="0" borderId="12" xfId="34" applyFont="1" applyBorder="1" applyAlignment="1">
      <alignment horizontal="left" vertical="top" wrapText="1"/>
    </xf>
    <xf numFmtId="43" fontId="22" fillId="0" borderId="12" xfId="31" applyFont="1" applyBorder="1" applyAlignment="1">
      <alignment horizontal="left" vertical="top" wrapText="1"/>
    </xf>
    <xf numFmtId="167" fontId="22" fillId="6" borderId="12" xfId="34" applyFont="1" applyFill="1" applyBorder="1" applyAlignment="1">
      <alignment horizontal="left" vertical="top" wrapText="1"/>
    </xf>
    <xf numFmtId="43" fontId="22" fillId="6" borderId="12" xfId="31" applyFont="1" applyFill="1" applyBorder="1" applyAlignment="1">
      <alignment horizontal="left" vertical="top" wrapText="1"/>
    </xf>
    <xf numFmtId="0" fontId="25" fillId="0" borderId="12" xfId="0" applyFont="1" applyBorder="1" applyAlignment="1">
      <alignment horizontal="left" vertical="top" wrapText="1"/>
    </xf>
    <xf numFmtId="43" fontId="25" fillId="0" borderId="12" xfId="31" applyFont="1" applyFill="1" applyBorder="1" applyAlignment="1">
      <alignment horizontal="left" vertical="top" wrapText="1"/>
    </xf>
    <xf numFmtId="0" fontId="25" fillId="0" borderId="12" xfId="0" quotePrefix="1" applyFont="1" applyFill="1" applyBorder="1" applyAlignment="1">
      <alignment horizontal="left" vertical="top" wrapText="1"/>
    </xf>
    <xf numFmtId="1" fontId="4" fillId="0" borderId="2" xfId="0" applyNumberFormat="1" applyFont="1" applyFill="1" applyBorder="1" applyAlignment="1">
      <alignment horizontal="center" vertical="center" wrapText="1"/>
    </xf>
    <xf numFmtId="0" fontId="2" fillId="0" borderId="7" xfId="0" applyFont="1" applyFill="1" applyBorder="1" applyAlignment="1">
      <alignment horizontal="right" vertical="center" wrapText="1"/>
    </xf>
    <xf numFmtId="49" fontId="2" fillId="0" borderId="7" xfId="0" applyNumberFormat="1" applyFont="1" applyFill="1" applyBorder="1" applyAlignment="1">
      <alignment horizontal="right" vertical="center" wrapText="1"/>
    </xf>
    <xf numFmtId="4" fontId="2" fillId="0" borderId="7" xfId="0" applyNumberFormat="1" applyFont="1" applyFill="1" applyBorder="1" applyAlignment="1">
      <alignment horizontal="right" vertical="center" wrapText="1"/>
    </xf>
    <xf numFmtId="0" fontId="13" fillId="0" borderId="7" xfId="0" applyFont="1" applyFill="1" applyBorder="1" applyAlignment="1">
      <alignment horizontal="right" vertical="center" wrapText="1"/>
    </xf>
    <xf numFmtId="49" fontId="13" fillId="0" borderId="7" xfId="0" applyNumberFormat="1" applyFont="1" applyFill="1" applyBorder="1" applyAlignment="1">
      <alignment horizontal="right" vertical="center" wrapText="1"/>
    </xf>
    <xf numFmtId="4" fontId="13" fillId="0" borderId="7" xfId="0" applyNumberFormat="1" applyFont="1" applyFill="1" applyBorder="1" applyAlignment="1">
      <alignment horizontal="right" vertical="center" wrapText="1"/>
    </xf>
    <xf numFmtId="0" fontId="2" fillId="0" borderId="8" xfId="0" applyFont="1" applyFill="1" applyBorder="1" applyAlignment="1">
      <alignment horizontal="right" vertical="center" wrapText="1"/>
    </xf>
    <xf numFmtId="0" fontId="2" fillId="0" borderId="0" xfId="0" applyFont="1" applyFill="1" applyBorder="1" applyAlignment="1">
      <alignment horizontal="right" vertical="center" wrapText="1"/>
    </xf>
    <xf numFmtId="49" fontId="2" fillId="0" borderId="0" xfId="0" applyNumberFormat="1" applyFont="1" applyFill="1" applyBorder="1" applyAlignment="1">
      <alignment horizontal="right" vertical="center" wrapText="1"/>
    </xf>
    <xf numFmtId="4" fontId="4" fillId="0" borderId="9" xfId="0" applyNumberFormat="1" applyFont="1" applyFill="1" applyBorder="1" applyAlignment="1">
      <alignment horizontal="right" vertical="center" wrapText="1"/>
    </xf>
    <xf numFmtId="0" fontId="2" fillId="0" borderId="6" xfId="0" applyFont="1" applyFill="1" applyBorder="1" applyAlignment="1">
      <alignment horizontal="right" vertical="center" wrapText="1"/>
    </xf>
    <xf numFmtId="0" fontId="2" fillId="0" borderId="0" xfId="0" applyFont="1" applyAlignment="1">
      <alignment horizontal="right"/>
    </xf>
    <xf numFmtId="0" fontId="2" fillId="0" borderId="0" xfId="0" applyFont="1" applyAlignment="1">
      <alignment horizontal="center"/>
    </xf>
    <xf numFmtId="0" fontId="2" fillId="0" borderId="0" xfId="0" applyFont="1" applyAlignment="1">
      <alignment horizontal="center" wrapText="1"/>
    </xf>
    <xf numFmtId="4" fontId="6" fillId="0" borderId="22" xfId="0" applyNumberFormat="1" applyFont="1" applyFill="1" applyBorder="1" applyAlignment="1">
      <alignment horizontal="center" vertical="center" wrapText="1"/>
    </xf>
    <xf numFmtId="4" fontId="8" fillId="0" borderId="22" xfId="0" applyNumberFormat="1" applyFont="1" applyFill="1" applyBorder="1" applyAlignment="1">
      <alignment horizontal="right" vertical="center" wrapText="1"/>
    </xf>
    <xf numFmtId="0" fontId="0" fillId="0" borderId="22" xfId="0" applyFill="1" applyBorder="1"/>
    <xf numFmtId="0" fontId="28" fillId="0" borderId="22" xfId="0" applyFont="1" applyFill="1" applyBorder="1" applyAlignment="1">
      <alignment horizontal="left" vertical="justify" wrapText="1"/>
    </xf>
    <xf numFmtId="0" fontId="28" fillId="0" borderId="22" xfId="0" applyNumberFormat="1" applyFont="1" applyFill="1" applyBorder="1" applyAlignment="1">
      <alignment horizontal="left" vertical="justify" wrapText="1"/>
    </xf>
    <xf numFmtId="0" fontId="16" fillId="0" borderId="22" xfId="0" applyNumberFormat="1" applyFont="1" applyFill="1" applyBorder="1" applyAlignment="1">
      <alignment horizontal="left" vertical="justify" wrapText="1"/>
    </xf>
    <xf numFmtId="0" fontId="0" fillId="0" borderId="22" xfId="0" applyNumberFormat="1" applyFill="1" applyBorder="1" applyAlignment="1">
      <alignment horizontal="left" vertical="justify" wrapText="1"/>
    </xf>
    <xf numFmtId="0" fontId="0" fillId="0" borderId="22" xfId="0" applyFill="1" applyBorder="1" applyAlignment="1">
      <alignment horizontal="left" vertical="justify" wrapText="1"/>
    </xf>
    <xf numFmtId="0" fontId="16" fillId="0" borderId="22" xfId="0" applyNumberFormat="1" applyFont="1" applyFill="1" applyBorder="1" applyAlignment="1">
      <alignment horizontal="left" vertical="center" wrapText="1"/>
    </xf>
    <xf numFmtId="4" fontId="0" fillId="0" borderId="22" xfId="0" applyNumberFormat="1" applyFill="1" applyBorder="1" applyAlignment="1">
      <alignment horizontal="left" vertical="justify" wrapText="1"/>
    </xf>
    <xf numFmtId="0" fontId="15" fillId="0" borderId="18" xfId="0" applyNumberFormat="1" applyFont="1" applyFill="1" applyBorder="1" applyAlignment="1">
      <alignment horizontal="left" vertical="justify" wrapText="1"/>
    </xf>
    <xf numFmtId="0" fontId="0" fillId="0" borderId="22" xfId="0" applyBorder="1"/>
    <xf numFmtId="0" fontId="0" fillId="0" borderId="22" xfId="0" applyBorder="1" applyAlignment="1">
      <alignment horizontal="center"/>
    </xf>
    <xf numFmtId="4" fontId="15" fillId="0" borderId="18" xfId="0" applyNumberFormat="1" applyFont="1" applyFill="1" applyBorder="1" applyAlignment="1">
      <alignment horizontal="right" vertical="justify" wrapText="1"/>
    </xf>
    <xf numFmtId="4" fontId="28" fillId="0" borderId="22" xfId="0" applyNumberFormat="1" applyFont="1" applyFill="1" applyBorder="1" applyAlignment="1">
      <alignment horizontal="right" vertical="justify" wrapText="1"/>
    </xf>
    <xf numFmtId="4" fontId="0" fillId="0" borderId="0" xfId="0" applyNumberFormat="1" applyAlignment="1">
      <alignment horizontal="right"/>
    </xf>
    <xf numFmtId="4" fontId="30" fillId="0" borderId="22" xfId="0" applyNumberFormat="1" applyFont="1" applyBorder="1" applyAlignment="1">
      <alignment horizontal="right"/>
    </xf>
    <xf numFmtId="4" fontId="31" fillId="0" borderId="22" xfId="0" applyNumberFormat="1" applyFont="1" applyFill="1" applyBorder="1" applyAlignment="1">
      <alignment horizontal="center" vertical="center" wrapText="1"/>
    </xf>
    <xf numFmtId="0" fontId="32" fillId="0" borderId="22" xfId="0" applyFont="1" applyBorder="1" applyAlignment="1">
      <alignment horizontal="center" vertical="center"/>
    </xf>
    <xf numFmtId="0" fontId="33" fillId="0" borderId="22" xfId="0" applyFont="1" applyFill="1" applyBorder="1" applyAlignment="1">
      <alignment vertical="center"/>
    </xf>
    <xf numFmtId="0" fontId="32" fillId="0" borderId="22" xfId="0" applyFont="1" applyFill="1" applyBorder="1" applyAlignment="1">
      <alignment vertical="center" wrapText="1"/>
    </xf>
    <xf numFmtId="0" fontId="32" fillId="0" borderId="22" xfId="0" applyFont="1" applyBorder="1" applyAlignment="1">
      <alignment vertical="center"/>
    </xf>
    <xf numFmtId="0" fontId="32" fillId="0" borderId="22" xfId="0" applyFont="1" applyBorder="1" applyAlignment="1">
      <alignment vertical="center" wrapText="1"/>
    </xf>
    <xf numFmtId="0" fontId="32" fillId="0" borderId="22" xfId="0" applyFont="1" applyFill="1" applyBorder="1" applyAlignment="1">
      <alignment horizontal="center" vertical="center"/>
    </xf>
    <xf numFmtId="0" fontId="32" fillId="3" borderId="22" xfId="0" applyFont="1" applyFill="1" applyBorder="1" applyAlignment="1">
      <alignment horizontal="center" vertical="center"/>
    </xf>
    <xf numFmtId="0" fontId="32" fillId="3" borderId="22" xfId="0" applyFont="1" applyFill="1" applyBorder="1" applyAlignment="1">
      <alignment vertical="center"/>
    </xf>
    <xf numFmtId="0" fontId="32" fillId="3" borderId="22" xfId="0" applyFont="1" applyFill="1" applyBorder="1" applyAlignment="1">
      <alignment vertical="center" wrapText="1"/>
    </xf>
    <xf numFmtId="0" fontId="32" fillId="0" borderId="22" xfId="0" applyFont="1" applyFill="1" applyBorder="1" applyAlignment="1">
      <alignment vertical="center"/>
    </xf>
    <xf numFmtId="0" fontId="33" fillId="0" borderId="22" xfId="0" applyFont="1" applyBorder="1" applyAlignment="1">
      <alignment vertical="center" wrapText="1"/>
    </xf>
    <xf numFmtId="0" fontId="34" fillId="0" borderId="22" xfId="0" applyFont="1" applyFill="1" applyBorder="1" applyAlignment="1">
      <alignment horizontal="center" vertical="center"/>
    </xf>
    <xf numFmtId="0" fontId="34" fillId="0" borderId="22" xfId="0" applyFont="1" applyFill="1" applyBorder="1" applyAlignment="1">
      <alignment vertical="center" wrapText="1"/>
    </xf>
    <xf numFmtId="0" fontId="36" fillId="0" borderId="22" xfId="0" applyFont="1" applyFill="1" applyBorder="1" applyAlignment="1">
      <alignment horizontal="center"/>
    </xf>
    <xf numFmtId="0" fontId="36" fillId="0" borderId="22" xfId="0" applyFont="1" applyFill="1" applyBorder="1" applyAlignment="1">
      <alignment wrapText="1"/>
    </xf>
    <xf numFmtId="169" fontId="33" fillId="0" borderId="22" xfId="0" applyNumberFormat="1" applyFont="1" applyFill="1" applyBorder="1"/>
    <xf numFmtId="169" fontId="37" fillId="0" borderId="22" xfId="0" applyNumberFormat="1" applyFont="1" applyFill="1" applyBorder="1"/>
    <xf numFmtId="0" fontId="32" fillId="0" borderId="22" xfId="0" applyFont="1" applyBorder="1" applyAlignment="1">
      <alignment horizontal="justify" vertical="center"/>
    </xf>
    <xf numFmtId="168" fontId="32" fillId="0" borderId="22" xfId="0" applyNumberFormat="1" applyFont="1" applyBorder="1" applyAlignment="1">
      <alignment vertical="center"/>
    </xf>
    <xf numFmtId="168" fontId="0" fillId="0" borderId="0" xfId="0" applyNumberFormat="1"/>
    <xf numFmtId="4" fontId="0" fillId="0" borderId="0" xfId="0" applyNumberFormat="1"/>
    <xf numFmtId="0" fontId="15" fillId="0" borderId="22" xfId="0" applyFont="1" applyBorder="1"/>
    <xf numFmtId="168" fontId="15" fillId="0" borderId="22" xfId="0" applyNumberFormat="1" applyFont="1" applyBorder="1"/>
    <xf numFmtId="0" fontId="27" fillId="0" borderId="25" xfId="0" applyFont="1" applyBorder="1" applyAlignment="1">
      <alignment horizontal="center" vertical="center" wrapText="1"/>
    </xf>
    <xf numFmtId="0" fontId="27" fillId="0" borderId="26" xfId="0" applyFont="1" applyBorder="1" applyAlignment="1">
      <alignment horizontal="center" vertical="center" wrapText="1"/>
    </xf>
    <xf numFmtId="168" fontId="32" fillId="0" borderId="18" xfId="0" applyNumberFormat="1" applyFont="1" applyBorder="1" applyAlignment="1">
      <alignment vertical="center"/>
    </xf>
    <xf numFmtId="0" fontId="27" fillId="0" borderId="22" xfId="0" applyFont="1" applyBorder="1" applyAlignment="1">
      <alignment horizontal="center" vertical="center" wrapText="1"/>
    </xf>
    <xf numFmtId="4" fontId="0" fillId="0" borderId="22" xfId="0" applyNumberFormat="1" applyBorder="1"/>
    <xf numFmtId="0" fontId="0" fillId="0" borderId="22" xfId="0" applyBorder="1" applyAlignment="1">
      <alignment wrapText="1"/>
    </xf>
    <xf numFmtId="4" fontId="0" fillId="0" borderId="22" xfId="0" applyNumberFormat="1" applyFill="1" applyBorder="1"/>
    <xf numFmtId="0" fontId="0" fillId="0" borderId="13" xfId="0" applyBorder="1"/>
    <xf numFmtId="4" fontId="0" fillId="0" borderId="13" xfId="0" applyNumberFormat="1" applyBorder="1"/>
    <xf numFmtId="0" fontId="0" fillId="4" borderId="22" xfId="0" applyFill="1" applyBorder="1"/>
    <xf numFmtId="0" fontId="0" fillId="0" borderId="18" xfId="0" applyBorder="1"/>
    <xf numFmtId="4" fontId="0" fillId="0" borderId="18" xfId="0" applyNumberFormat="1" applyBorder="1"/>
    <xf numFmtId="0" fontId="25" fillId="0" borderId="22" xfId="0" applyFont="1" applyBorder="1"/>
    <xf numFmtId="0" fontId="0" fillId="0" borderId="13" xfId="0" applyFill="1" applyBorder="1"/>
    <xf numFmtId="168" fontId="15" fillId="0" borderId="0" xfId="0" applyNumberFormat="1" applyFont="1"/>
    <xf numFmtId="0" fontId="40" fillId="0" borderId="22" xfId="0" applyFont="1" applyBorder="1" applyAlignment="1">
      <alignment vertical="center"/>
    </xf>
    <xf numFmtId="168" fontId="40" fillId="0" borderId="22" xfId="0" applyNumberFormat="1" applyFont="1" applyBorder="1" applyAlignment="1">
      <alignment vertical="center"/>
    </xf>
    <xf numFmtId="0" fontId="41" fillId="0" borderId="12" xfId="0" applyFont="1" applyBorder="1" applyAlignment="1">
      <alignment horizontal="center" vertical="center"/>
    </xf>
    <xf numFmtId="0" fontId="1" fillId="0" borderId="28" xfId="0" applyFont="1" applyBorder="1"/>
    <xf numFmtId="0" fontId="1" fillId="0" borderId="29" xfId="0" applyFont="1" applyBorder="1"/>
    <xf numFmtId="0" fontId="42" fillId="0" borderId="30" xfId="37" applyFont="1" applyFill="1" applyBorder="1" applyAlignment="1">
      <alignment horizontal="right" vertical="center" wrapText="1"/>
    </xf>
    <xf numFmtId="4" fontId="27" fillId="0" borderId="29" xfId="0" applyNumberFormat="1" applyFont="1" applyBorder="1"/>
    <xf numFmtId="0" fontId="1" fillId="0" borderId="31" xfId="0" applyFont="1" applyBorder="1"/>
    <xf numFmtId="0" fontId="32" fillId="0" borderId="12" xfId="0" applyFont="1" applyBorder="1" applyAlignment="1">
      <alignment vertical="center"/>
    </xf>
    <xf numFmtId="0" fontId="42" fillId="0" borderId="12" xfId="37" applyFont="1" applyBorder="1" applyAlignment="1">
      <alignment horizontal="center" vertical="center" wrapText="1"/>
    </xf>
    <xf numFmtId="0" fontId="42" fillId="0" borderId="12" xfId="37" applyFont="1" applyBorder="1" applyAlignment="1">
      <alignment vertical="center" wrapText="1"/>
    </xf>
    <xf numFmtId="49" fontId="42" fillId="0" borderId="12" xfId="37" applyNumberFormat="1" applyFont="1" applyBorder="1" applyAlignment="1">
      <alignment horizontal="center" vertical="center"/>
    </xf>
    <xf numFmtId="0" fontId="42" fillId="0" borderId="12" xfId="37" applyNumberFormat="1" applyFont="1" applyBorder="1" applyAlignment="1">
      <alignment horizontal="justify" vertical="center" wrapText="1"/>
    </xf>
    <xf numFmtId="4" fontId="42" fillId="0" borderId="12" xfId="37" applyNumberFormat="1" applyFont="1" applyBorder="1" applyAlignment="1">
      <alignment vertical="center"/>
    </xf>
    <xf numFmtId="0" fontId="42" fillId="0" borderId="12" xfId="37" applyNumberFormat="1" applyFont="1" applyBorder="1" applyAlignment="1">
      <alignment vertical="center" wrapText="1"/>
    </xf>
    <xf numFmtId="0" fontId="42" fillId="0" borderId="12" xfId="37" applyFont="1" applyFill="1" applyBorder="1" applyAlignment="1">
      <alignment horizontal="center" vertical="center" wrapText="1"/>
    </xf>
    <xf numFmtId="4" fontId="42" fillId="0" borderId="12" xfId="37" applyNumberFormat="1" applyFont="1" applyFill="1" applyBorder="1" applyAlignment="1">
      <alignment vertical="center"/>
    </xf>
    <xf numFmtId="4" fontId="42" fillId="3" borderId="12" xfId="37" applyNumberFormat="1" applyFont="1" applyFill="1" applyBorder="1" applyAlignment="1">
      <alignment vertical="center"/>
    </xf>
    <xf numFmtId="0" fontId="0" fillId="0" borderId="12" xfId="0" applyFont="1" applyBorder="1" applyAlignment="1">
      <alignment horizontal="center" vertical="center"/>
    </xf>
    <xf numFmtId="0" fontId="19" fillId="0" borderId="12" xfId="37" applyFont="1" applyBorder="1" applyAlignment="1">
      <alignment horizontal="center" vertical="center" wrapText="1"/>
    </xf>
    <xf numFmtId="0" fontId="19" fillId="0" borderId="12" xfId="37" applyFont="1" applyBorder="1" applyAlignment="1">
      <alignment vertical="center" wrapText="1"/>
    </xf>
    <xf numFmtId="0" fontId="19" fillId="0" borderId="12" xfId="37" applyNumberFormat="1" applyFont="1" applyBorder="1" applyAlignment="1">
      <alignment vertical="center" wrapText="1"/>
    </xf>
    <xf numFmtId="4" fontId="19" fillId="0" borderId="12" xfId="37" applyNumberFormat="1" applyFont="1" applyBorder="1" applyAlignment="1">
      <alignment vertical="center"/>
    </xf>
    <xf numFmtId="4" fontId="19" fillId="3" borderId="12" xfId="37" applyNumberFormat="1" applyFont="1" applyFill="1" applyBorder="1" applyAlignment="1">
      <alignment vertical="center"/>
    </xf>
    <xf numFmtId="0" fontId="0" fillId="0" borderId="12" xfId="0" applyBorder="1" applyAlignment="1">
      <alignment horizontal="center" vertical="center"/>
    </xf>
    <xf numFmtId="0" fontId="0" fillId="0" borderId="12" xfId="0" applyBorder="1" applyAlignment="1">
      <alignment horizontal="justify"/>
    </xf>
    <xf numFmtId="168" fontId="0" fillId="0" borderId="12" xfId="0" applyNumberFormat="1" applyBorder="1"/>
    <xf numFmtId="0" fontId="0" fillId="3" borderId="12" xfId="0" applyFill="1" applyBorder="1" applyAlignment="1">
      <alignment horizontal="center" vertical="center"/>
    </xf>
    <xf numFmtId="0" fontId="0" fillId="3" borderId="12" xfId="0" applyFill="1" applyBorder="1" applyAlignment="1">
      <alignment horizontal="justify"/>
    </xf>
    <xf numFmtId="0" fontId="0" fillId="3" borderId="12" xfId="0" applyFill="1" applyBorder="1"/>
    <xf numFmtId="49" fontId="0" fillId="0" borderId="12" xfId="0" applyNumberFormat="1" applyBorder="1" applyAlignment="1"/>
    <xf numFmtId="0" fontId="0" fillId="0" borderId="12" xfId="0" applyNumberFormat="1" applyFill="1" applyBorder="1" applyAlignment="1">
      <alignment wrapText="1"/>
    </xf>
    <xf numFmtId="49" fontId="25" fillId="0" borderId="12" xfId="0" applyNumberFormat="1" applyFont="1" applyFill="1" applyBorder="1" applyAlignment="1"/>
    <xf numFmtId="0" fontId="25" fillId="0" borderId="12" xfId="0" applyNumberFormat="1" applyFont="1" applyFill="1" applyBorder="1" applyAlignment="1">
      <alignment wrapText="1"/>
    </xf>
    <xf numFmtId="0" fontId="0" fillId="0" borderId="12" xfId="0" applyFill="1" applyBorder="1" applyAlignment="1"/>
    <xf numFmtId="0" fontId="0" fillId="0" borderId="12" xfId="0" applyFill="1" applyBorder="1" applyAlignment="1">
      <alignment horizontal="justify"/>
    </xf>
    <xf numFmtId="0" fontId="39" fillId="0" borderId="12" xfId="0" applyFont="1" applyFill="1" applyBorder="1" applyAlignment="1">
      <alignment vertical="center"/>
    </xf>
    <xf numFmtId="0" fontId="39" fillId="0" borderId="12" xfId="0" applyFont="1" applyFill="1" applyBorder="1" applyAlignment="1">
      <alignment vertical="center" wrapText="1"/>
    </xf>
    <xf numFmtId="4" fontId="39" fillId="0" borderId="12" xfId="0" applyNumberFormat="1" applyFont="1" applyFill="1" applyBorder="1" applyAlignment="1">
      <alignment vertical="center"/>
    </xf>
    <xf numFmtId="4" fontId="39" fillId="0" borderId="12" xfId="0" applyNumberFormat="1" applyFont="1" applyFill="1" applyBorder="1" applyAlignment="1">
      <alignment vertical="center" wrapText="1"/>
    </xf>
    <xf numFmtId="0" fontId="39" fillId="0" borderId="12" xfId="38" applyFont="1" applyFill="1" applyBorder="1" applyAlignment="1">
      <alignment vertical="center" wrapText="1"/>
    </xf>
    <xf numFmtId="0" fontId="15" fillId="0" borderId="0" xfId="0" applyFont="1"/>
    <xf numFmtId="0" fontId="27" fillId="0" borderId="12" xfId="0" applyFont="1" applyBorder="1" applyAlignment="1">
      <alignment horizontal="center" vertical="center" wrapText="1"/>
    </xf>
    <xf numFmtId="0" fontId="38" fillId="0" borderId="12" xfId="0" applyFont="1" applyBorder="1" applyAlignment="1">
      <alignment horizontal="center" vertical="center" wrapText="1"/>
    </xf>
    <xf numFmtId="0" fontId="27" fillId="0" borderId="12" xfId="0" applyFont="1" applyBorder="1" applyAlignment="1">
      <alignment horizontal="center" vertical="center"/>
    </xf>
    <xf numFmtId="0" fontId="0" fillId="0" borderId="12" xfId="0" applyFill="1" applyBorder="1" applyAlignment="1">
      <alignment horizontal="left" vertical="center"/>
    </xf>
    <xf numFmtId="0" fontId="0" fillId="0" borderId="16" xfId="0" applyBorder="1" applyAlignment="1">
      <alignment horizontal="left" vertical="center"/>
    </xf>
    <xf numFmtId="4" fontId="0" fillId="0" borderId="12" xfId="0" applyNumberFormat="1" applyBorder="1" applyAlignment="1">
      <alignment horizontal="right" vertical="center"/>
    </xf>
    <xf numFmtId="0" fontId="0" fillId="0" borderId="12" xfId="0" applyFill="1" applyBorder="1" applyAlignment="1">
      <alignment horizontal="left" vertical="center" wrapText="1"/>
    </xf>
    <xf numFmtId="0" fontId="0" fillId="0" borderId="16" xfId="0" applyBorder="1" applyAlignment="1">
      <alignment horizontal="justify" vertical="center"/>
    </xf>
    <xf numFmtId="0" fontId="0" fillId="0" borderId="16" xfId="0" applyBorder="1" applyAlignment="1">
      <alignment horizontal="center" vertical="center"/>
    </xf>
    <xf numFmtId="8" fontId="0" fillId="0" borderId="12" xfId="0" applyNumberFormat="1" applyBorder="1"/>
    <xf numFmtId="49" fontId="15" fillId="7" borderId="12" xfId="33" applyNumberFormat="1" applyFont="1" applyFill="1" applyBorder="1" applyAlignment="1">
      <alignment horizontal="left" vertical="center" wrapText="1"/>
    </xf>
    <xf numFmtId="167" fontId="15" fillId="7" borderId="12" xfId="33" applyFont="1" applyFill="1" applyBorder="1" applyAlignment="1">
      <alignment horizontal="center" vertical="center" wrapText="1"/>
    </xf>
    <xf numFmtId="49" fontId="14" fillId="4" borderId="12" xfId="33" applyNumberFormat="1" applyFont="1" applyFill="1" applyBorder="1" applyAlignment="1">
      <alignment horizontal="left" wrapText="1"/>
    </xf>
    <xf numFmtId="167" fontId="14" fillId="4" borderId="12" xfId="33" applyFont="1" applyFill="1" applyBorder="1" applyAlignment="1"/>
    <xf numFmtId="167" fontId="14" fillId="4" borderId="12" xfId="33" applyFont="1" applyFill="1" applyBorder="1" applyAlignment="1">
      <alignment wrapText="1"/>
    </xf>
    <xf numFmtId="49" fontId="14" fillId="4" borderId="12" xfId="33" applyNumberFormat="1" applyFont="1" applyFill="1" applyBorder="1" applyAlignment="1" applyProtection="1">
      <alignment horizontal="left" wrapText="1"/>
    </xf>
    <xf numFmtId="0" fontId="14" fillId="4" borderId="12" xfId="33" applyNumberFormat="1" applyFont="1" applyFill="1" applyBorder="1" applyAlignment="1">
      <alignment horizontal="left" wrapText="1"/>
    </xf>
    <xf numFmtId="167" fontId="44" fillId="4" borderId="12" xfId="33" applyFont="1" applyFill="1" applyBorder="1" applyAlignment="1">
      <alignment wrapText="1"/>
    </xf>
    <xf numFmtId="0" fontId="14" fillId="4" borderId="12" xfId="0" applyFont="1" applyFill="1" applyBorder="1" applyAlignment="1"/>
    <xf numFmtId="0" fontId="14" fillId="4" borderId="12" xfId="0" applyFont="1" applyFill="1" applyBorder="1" applyAlignment="1">
      <alignment wrapText="1"/>
    </xf>
    <xf numFmtId="170" fontId="15" fillId="7" borderId="12" xfId="31" applyNumberFormat="1" applyFont="1" applyFill="1" applyBorder="1" applyAlignment="1">
      <alignment horizontal="center" vertical="center" wrapText="1"/>
    </xf>
    <xf numFmtId="171" fontId="14" fillId="4" borderId="12" xfId="31" applyNumberFormat="1" applyFont="1" applyFill="1" applyBorder="1"/>
    <xf numFmtId="171" fontId="44" fillId="4" borderId="12" xfId="31" applyNumberFormat="1" applyFont="1" applyFill="1" applyBorder="1"/>
    <xf numFmtId="171" fontId="0" fillId="0" borderId="0" xfId="0" applyNumberFormat="1"/>
    <xf numFmtId="168" fontId="32" fillId="0" borderId="22" xfId="0" applyNumberFormat="1" applyFont="1" applyBorder="1" applyAlignment="1">
      <alignment horizontal="right" vertical="center"/>
    </xf>
    <xf numFmtId="0" fontId="32" fillId="0" borderId="18" xfId="0" applyFont="1" applyBorder="1" applyAlignment="1">
      <alignment vertical="center"/>
    </xf>
    <xf numFmtId="0" fontId="32" fillId="0" borderId="18" xfId="0" applyFont="1" applyBorder="1" applyAlignment="1">
      <alignment horizontal="justify" vertical="center"/>
    </xf>
    <xf numFmtId="168" fontId="32" fillId="0" borderId="18" xfId="0" applyNumberFormat="1" applyFont="1" applyBorder="1" applyAlignment="1">
      <alignment horizontal="right" vertical="center"/>
    </xf>
    <xf numFmtId="0" fontId="32" fillId="0" borderId="12" xfId="0" applyFont="1" applyBorder="1"/>
    <xf numFmtId="0" fontId="1" fillId="0" borderId="12" xfId="0" applyFont="1" applyBorder="1" applyAlignment="1">
      <alignment horizontal="left" vertical="center" wrapText="1"/>
    </xf>
    <xf numFmtId="0" fontId="50" fillId="0" borderId="12" xfId="0" applyFont="1" applyBorder="1" applyAlignment="1">
      <alignment horizontal="left" vertical="center" wrapText="1"/>
    </xf>
    <xf numFmtId="0" fontId="42" fillId="0" borderId="12" xfId="0" applyFont="1" applyFill="1" applyBorder="1"/>
    <xf numFmtId="43" fontId="42" fillId="0" borderId="12" xfId="31" applyFont="1" applyFill="1" applyBorder="1"/>
    <xf numFmtId="0" fontId="1" fillId="0" borderId="18" xfId="0" applyFont="1" applyBorder="1" applyAlignment="1">
      <alignment horizontal="left" vertical="center" wrapText="1"/>
    </xf>
    <xf numFmtId="0" fontId="50" fillId="0" borderId="18" xfId="0" applyFont="1" applyBorder="1" applyAlignment="1">
      <alignment horizontal="left" vertical="center" wrapText="1"/>
    </xf>
    <xf numFmtId="0" fontId="0" fillId="0" borderId="24" xfId="0" applyBorder="1" applyAlignment="1">
      <alignment horizontal="center" vertical="center"/>
    </xf>
    <xf numFmtId="0" fontId="0" fillId="0" borderId="15" xfId="0" applyBorder="1" applyAlignment="1">
      <alignment horizontal="center" vertical="center"/>
    </xf>
    <xf numFmtId="0" fontId="50" fillId="0" borderId="12" xfId="0" applyFont="1" applyBorder="1" applyAlignment="1">
      <alignment horizontal="justify" vertical="center" wrapText="1"/>
    </xf>
    <xf numFmtId="0" fontId="42" fillId="0" borderId="12" xfId="0" applyFont="1" applyFill="1" applyBorder="1" applyAlignment="1">
      <alignment horizontal="justify"/>
    </xf>
    <xf numFmtId="44" fontId="1" fillId="0" borderId="38" xfId="0" applyNumberFormat="1" applyFont="1" applyBorder="1" applyAlignment="1">
      <alignment horizontal="right" vertical="center" wrapText="1"/>
    </xf>
    <xf numFmtId="44" fontId="1" fillId="0" borderId="37" xfId="0" applyNumberFormat="1" applyFont="1" applyBorder="1" applyAlignment="1">
      <alignment horizontal="right" vertical="center" wrapText="1"/>
    </xf>
    <xf numFmtId="44" fontId="42" fillId="0" borderId="12" xfId="31" applyNumberFormat="1" applyFont="1" applyFill="1" applyBorder="1"/>
    <xf numFmtId="44" fontId="51" fillId="0" borderId="12" xfId="31" applyNumberFormat="1" applyFont="1" applyFill="1" applyBorder="1"/>
    <xf numFmtId="0" fontId="52" fillId="0" borderId="18" xfId="0" applyFont="1" applyBorder="1" applyAlignment="1">
      <alignment horizontal="left" vertical="center" wrapText="1"/>
    </xf>
    <xf numFmtId="0" fontId="5" fillId="0" borderId="0" xfId="0" applyFont="1"/>
    <xf numFmtId="0" fontId="39" fillId="0" borderId="12" xfId="0" applyFont="1" applyBorder="1" applyAlignment="1">
      <alignment horizontal="center" vertical="center"/>
    </xf>
    <xf numFmtId="0" fontId="39" fillId="0" borderId="12" xfId="0" applyFont="1" applyBorder="1" applyAlignment="1">
      <alignment horizontal="center" vertical="center" wrapText="1"/>
    </xf>
    <xf numFmtId="4" fontId="39" fillId="0" borderId="12" xfId="0" applyNumberFormat="1" applyFont="1" applyBorder="1" applyAlignment="1">
      <alignment horizontal="center" vertical="center" wrapText="1"/>
    </xf>
    <xf numFmtId="44" fontId="39" fillId="0" borderId="12" xfId="0" applyNumberFormat="1" applyFont="1" applyBorder="1" applyAlignment="1">
      <alignment horizontal="center" vertical="center" wrapText="1"/>
    </xf>
    <xf numFmtId="167" fontId="53" fillId="4" borderId="12" xfId="33" applyFont="1" applyFill="1" applyBorder="1" applyAlignment="1">
      <alignment horizontal="center" vertical="center" wrapText="1"/>
    </xf>
    <xf numFmtId="0" fontId="42" fillId="4" borderId="12" xfId="0" applyFont="1" applyFill="1" applyBorder="1" applyAlignment="1">
      <alignment horizontal="center" vertical="center"/>
    </xf>
    <xf numFmtId="7" fontId="54" fillId="4" borderId="12" xfId="41" applyNumberFormat="1" applyFont="1" applyFill="1" applyBorder="1" applyAlignment="1">
      <alignment horizontal="center" vertical="center" wrapText="1"/>
    </xf>
    <xf numFmtId="0" fontId="55" fillId="0" borderId="12" xfId="0" applyFont="1" applyBorder="1" applyAlignment="1">
      <alignment horizontal="center" vertical="center"/>
    </xf>
    <xf numFmtId="168" fontId="55" fillId="0" borderId="12" xfId="0" applyNumberFormat="1" applyFont="1" applyBorder="1" applyAlignment="1">
      <alignment horizontal="center" vertical="center"/>
    </xf>
    <xf numFmtId="0" fontId="55" fillId="0" borderId="18" xfId="0" applyFont="1" applyBorder="1" applyAlignment="1">
      <alignment horizontal="center" vertical="center"/>
    </xf>
    <xf numFmtId="167" fontId="53" fillId="4" borderId="18" xfId="33" applyFont="1" applyFill="1" applyBorder="1" applyAlignment="1">
      <alignment horizontal="center" vertical="center" wrapText="1"/>
    </xf>
    <xf numFmtId="168" fontId="55" fillId="0" borderId="18" xfId="0" applyNumberFormat="1" applyFont="1" applyBorder="1" applyAlignment="1">
      <alignment horizontal="center" vertical="center"/>
    </xf>
    <xf numFmtId="0" fontId="55" fillId="0" borderId="0" xfId="0" applyFont="1" applyBorder="1" applyAlignment="1">
      <alignment horizontal="center" vertical="center"/>
    </xf>
    <xf numFmtId="167" fontId="53" fillId="4" borderId="0" xfId="33" applyFont="1" applyFill="1" applyBorder="1" applyAlignment="1">
      <alignment horizontal="center" vertical="center" wrapText="1"/>
    </xf>
    <xf numFmtId="168" fontId="55" fillId="0" borderId="0" xfId="0" applyNumberFormat="1" applyFont="1" applyBorder="1" applyAlignment="1">
      <alignment horizontal="center" vertical="center"/>
    </xf>
    <xf numFmtId="167" fontId="56" fillId="4" borderId="12" xfId="33" applyFont="1" applyFill="1" applyBorder="1" applyAlignment="1">
      <alignment horizontal="center" vertical="center" wrapText="1"/>
    </xf>
    <xf numFmtId="0" fontId="0" fillId="0" borderId="0" xfId="0" applyBorder="1"/>
    <xf numFmtId="0" fontId="32" fillId="4" borderId="12" xfId="0" applyFont="1" applyFill="1" applyBorder="1" applyAlignment="1">
      <alignment horizontal="center" vertical="center"/>
    </xf>
    <xf numFmtId="3" fontId="59" fillId="4" borderId="12" xfId="0" applyNumberFormat="1" applyFont="1" applyFill="1" applyBorder="1" applyAlignment="1">
      <alignment horizontal="left" vertical="center" wrapText="1"/>
    </xf>
    <xf numFmtId="43" fontId="40" fillId="3" borderId="12" xfId="31" applyFont="1" applyFill="1" applyBorder="1" applyAlignment="1">
      <alignment horizontal="center" vertical="center" wrapText="1"/>
    </xf>
    <xf numFmtId="3" fontId="32" fillId="4" borderId="12" xfId="0" applyNumberFormat="1" applyFont="1" applyFill="1" applyBorder="1" applyAlignment="1">
      <alignment horizontal="left" vertical="center" wrapText="1"/>
    </xf>
    <xf numFmtId="43" fontId="40" fillId="3" borderId="12" xfId="31" applyFont="1" applyFill="1" applyBorder="1" applyAlignment="1">
      <alignment horizontal="left" vertical="center" wrapText="1"/>
    </xf>
    <xf numFmtId="0" fontId="32" fillId="4" borderId="12" xfId="0" applyFont="1" applyFill="1" applyBorder="1" applyAlignment="1">
      <alignment horizontal="left" vertical="center"/>
    </xf>
    <xf numFmtId="0" fontId="32" fillId="4" borderId="12" xfId="0" applyFont="1" applyFill="1" applyBorder="1" applyAlignment="1">
      <alignment horizontal="left" vertical="center" wrapText="1"/>
    </xf>
    <xf numFmtId="49" fontId="32" fillId="4" borderId="12" xfId="0" applyNumberFormat="1" applyFont="1" applyFill="1" applyBorder="1" applyAlignment="1">
      <alignment horizontal="left" vertical="center" wrapText="1"/>
    </xf>
    <xf numFmtId="0" fontId="58" fillId="4" borderId="12" xfId="0" applyFont="1" applyFill="1" applyBorder="1" applyAlignment="1">
      <alignment horizontal="left" vertical="center" wrapText="1"/>
    </xf>
    <xf numFmtId="0" fontId="49" fillId="4" borderId="12" xfId="0" applyFont="1" applyFill="1" applyBorder="1" applyAlignment="1">
      <alignment horizontal="center" vertical="center"/>
    </xf>
    <xf numFmtId="0" fontId="49" fillId="4" borderId="12" xfId="0" applyFont="1" applyFill="1" applyBorder="1" applyAlignment="1">
      <alignment horizontal="left" vertical="center" wrapText="1"/>
    </xf>
    <xf numFmtId="0" fontId="32" fillId="4" borderId="12" xfId="0" applyFont="1" applyFill="1" applyBorder="1" applyAlignment="1">
      <alignment horizontal="center" vertical="center" wrapText="1"/>
    </xf>
    <xf numFmtId="4" fontId="32" fillId="0" borderId="12" xfId="0" applyNumberFormat="1" applyFont="1" applyBorder="1" applyAlignment="1"/>
    <xf numFmtId="0" fontId="32" fillId="0" borderId="12" xfId="0" applyFont="1" applyBorder="1" applyAlignment="1">
      <alignment horizontal="center"/>
    </xf>
    <xf numFmtId="0" fontId="32" fillId="0" borderId="0" xfId="0" applyFont="1" applyBorder="1"/>
    <xf numFmtId="0" fontId="40" fillId="4" borderId="0" xfId="0" applyFont="1" applyFill="1" applyBorder="1" applyAlignment="1">
      <alignment horizontal="left" vertical="center" wrapText="1"/>
    </xf>
    <xf numFmtId="0" fontId="32" fillId="4" borderId="0" xfId="0" applyFont="1" applyFill="1" applyBorder="1" applyAlignment="1">
      <alignment horizontal="left" vertical="center" wrapText="1"/>
    </xf>
    <xf numFmtId="4" fontId="32" fillId="0" borderId="0" xfId="0" applyNumberFormat="1" applyFont="1" applyBorder="1" applyAlignment="1"/>
    <xf numFmtId="3" fontId="32" fillId="4" borderId="12" xfId="0" applyNumberFormat="1" applyFont="1" applyFill="1" applyBorder="1" applyAlignment="1">
      <alignment horizontal="left" vertical="center"/>
    </xf>
    <xf numFmtId="0" fontId="32" fillId="4" borderId="12" xfId="0" applyFont="1" applyFill="1" applyBorder="1" applyAlignment="1">
      <alignment vertical="center" wrapText="1"/>
    </xf>
    <xf numFmtId="0" fontId="0" fillId="0" borderId="12" xfId="0" applyFill="1" applyBorder="1"/>
    <xf numFmtId="8" fontId="0" fillId="0" borderId="12" xfId="0" applyNumberFormat="1" applyFill="1" applyBorder="1"/>
    <xf numFmtId="0" fontId="0" fillId="0" borderId="12" xfId="0" applyFill="1" applyBorder="1" applyAlignment="1">
      <alignment horizontal="center"/>
    </xf>
    <xf numFmtId="4" fontId="15" fillId="0" borderId="12" xfId="0" applyNumberFormat="1" applyFont="1" applyBorder="1"/>
    <xf numFmtId="0" fontId="0" fillId="4" borderId="12" xfId="0" applyFill="1" applyBorder="1" applyAlignment="1">
      <alignment horizontal="center" vertical="center"/>
    </xf>
    <xf numFmtId="0" fontId="55" fillId="4" borderId="12" xfId="0" applyFont="1" applyFill="1" applyBorder="1" applyAlignment="1">
      <alignment horizontal="center" vertical="center"/>
    </xf>
    <xf numFmtId="168" fontId="55" fillId="4" borderId="12" xfId="0" applyNumberFormat="1" applyFont="1" applyFill="1" applyBorder="1" applyAlignment="1">
      <alignment horizontal="center" vertical="center"/>
    </xf>
    <xf numFmtId="0" fontId="0" fillId="4" borderId="0" xfId="0" applyFill="1"/>
    <xf numFmtId="0" fontId="40" fillId="0" borderId="40" xfId="0" applyFont="1" applyBorder="1"/>
    <xf numFmtId="0" fontId="59" fillId="0" borderId="3" xfId="39" applyFont="1" applyFill="1" applyBorder="1" applyAlignment="1" applyProtection="1">
      <alignment horizontal="center" vertical="center" wrapText="1"/>
    </xf>
    <xf numFmtId="0" fontId="59" fillId="0" borderId="3" xfId="39" applyFont="1" applyFill="1" applyBorder="1" applyAlignment="1">
      <alignment vertical="center" wrapText="1"/>
    </xf>
    <xf numFmtId="0" fontId="60" fillId="0" borderId="3" xfId="39" applyFont="1" applyFill="1" applyBorder="1" applyAlignment="1">
      <alignment horizontal="center" vertical="center" wrapText="1"/>
    </xf>
    <xf numFmtId="0" fontId="60" fillId="0" borderId="3" xfId="39" applyFont="1" applyFill="1" applyBorder="1" applyAlignment="1">
      <alignment vertical="center" wrapText="1"/>
    </xf>
    <xf numFmtId="49" fontId="61" fillId="0" borderId="3" xfId="39" applyNumberFormat="1" applyFont="1" applyFill="1" applyBorder="1" applyAlignment="1">
      <alignment vertical="center" wrapText="1"/>
    </xf>
    <xf numFmtId="174" fontId="63" fillId="0" borderId="3" xfId="42" applyNumberFormat="1" applyFont="1" applyFill="1" applyBorder="1" applyAlignment="1" applyProtection="1">
      <alignment vertical="center" wrapText="1"/>
    </xf>
    <xf numFmtId="0" fontId="59" fillId="0" borderId="40" xfId="39" applyFont="1" applyFill="1" applyBorder="1" applyAlignment="1" applyProtection="1">
      <alignment horizontal="center" vertical="center" wrapText="1"/>
    </xf>
    <xf numFmtId="0" fontId="59" fillId="0" borderId="40" xfId="39" applyFont="1" applyFill="1" applyBorder="1" applyAlignment="1">
      <alignment vertical="center" wrapText="1"/>
    </xf>
    <xf numFmtId="0" fontId="60" fillId="0" borderId="40" xfId="39" applyFont="1" applyFill="1" applyBorder="1" applyAlignment="1">
      <alignment horizontal="center" vertical="center" wrapText="1"/>
    </xf>
    <xf numFmtId="0" fontId="60" fillId="0" borderId="40" xfId="39" applyFont="1" applyFill="1" applyBorder="1" applyAlignment="1">
      <alignment vertical="center" wrapText="1"/>
    </xf>
    <xf numFmtId="49" fontId="61" fillId="0" borderId="40" xfId="39" applyNumberFormat="1" applyFont="1" applyFill="1" applyBorder="1" applyAlignment="1">
      <alignment vertical="center" wrapText="1"/>
    </xf>
    <xf numFmtId="174" fontId="63" fillId="0" borderId="40" xfId="42" applyNumberFormat="1" applyFont="1" applyFill="1" applyBorder="1" applyAlignment="1" applyProtection="1">
      <alignment vertical="center" wrapText="1"/>
    </xf>
    <xf numFmtId="0" fontId="64" fillId="0" borderId="40" xfId="39" applyFont="1" applyFill="1" applyBorder="1" applyAlignment="1">
      <alignment vertical="center" wrapText="1"/>
    </xf>
    <xf numFmtId="0" fontId="65" fillId="0" borderId="40" xfId="39" applyFont="1" applyFill="1" applyBorder="1" applyAlignment="1">
      <alignment vertical="center" wrapText="1"/>
    </xf>
    <xf numFmtId="0" fontId="66" fillId="0" borderId="40" xfId="39" applyFont="1" applyFill="1" applyBorder="1" applyAlignment="1">
      <alignment vertical="center" wrapText="1"/>
    </xf>
    <xf numFmtId="0" fontId="67" fillId="0" borderId="40" xfId="39" applyFont="1" applyFill="1" applyBorder="1" applyAlignment="1">
      <alignment vertical="center" wrapText="1"/>
    </xf>
    <xf numFmtId="0" fontId="63" fillId="0" borderId="40" xfId="39" applyFont="1" applyFill="1" applyBorder="1" applyAlignment="1">
      <alignment vertical="center" wrapText="1"/>
    </xf>
    <xf numFmtId="4" fontId="40" fillId="0" borderId="0" xfId="0" applyNumberFormat="1" applyFont="1" applyBorder="1" applyAlignment="1"/>
    <xf numFmtId="43" fontId="15" fillId="0" borderId="12" xfId="0" applyNumberFormat="1" applyFont="1" applyBorder="1"/>
    <xf numFmtId="171" fontId="15" fillId="0" borderId="12" xfId="0" applyNumberFormat="1" applyFont="1" applyBorder="1"/>
    <xf numFmtId="174" fontId="68" fillId="0" borderId="40" xfId="42" applyNumberFormat="1" applyFont="1" applyFill="1" applyBorder="1" applyAlignment="1" applyProtection="1">
      <alignment vertical="center" wrapText="1"/>
    </xf>
    <xf numFmtId="7" fontId="15" fillId="0" borderId="0" xfId="0" applyNumberFormat="1" applyFont="1" applyAlignment="1">
      <alignment horizontal="center"/>
    </xf>
    <xf numFmtId="44" fontId="69" fillId="0" borderId="12" xfId="32" applyFont="1" applyFill="1" applyBorder="1" applyAlignment="1">
      <alignment horizontal="left" wrapText="1"/>
    </xf>
    <xf numFmtId="168" fontId="32" fillId="0" borderId="12" xfId="0" applyNumberFormat="1" applyFont="1" applyBorder="1" applyAlignment="1">
      <alignment horizontal="right" vertical="center"/>
    </xf>
    <xf numFmtId="44" fontId="0" fillId="0" borderId="0" xfId="0" applyNumberFormat="1"/>
    <xf numFmtId="0" fontId="0" fillId="0" borderId="22" xfId="0" applyBorder="1" applyAlignment="1">
      <alignment horizontal="center"/>
    </xf>
    <xf numFmtId="0" fontId="40" fillId="0" borderId="24" xfId="0" applyFont="1" applyBorder="1" applyAlignment="1">
      <alignment horizontal="center"/>
    </xf>
    <xf numFmtId="0" fontId="40" fillId="0" borderId="15" xfId="0" applyFont="1" applyBorder="1" applyAlignment="1">
      <alignment horizontal="center"/>
    </xf>
    <xf numFmtId="0" fontId="40" fillId="0" borderId="16" xfId="0" applyFont="1" applyBorder="1" applyAlignment="1">
      <alignment horizontal="center"/>
    </xf>
    <xf numFmtId="0" fontId="17" fillId="0" borderId="12" xfId="0" applyFont="1" applyBorder="1" applyAlignment="1">
      <alignment horizontal="center"/>
    </xf>
    <xf numFmtId="4" fontId="57" fillId="4" borderId="13" xfId="31" applyNumberFormat="1" applyFont="1" applyFill="1" applyBorder="1" applyAlignment="1">
      <alignment horizontal="center" vertical="center" wrapText="1"/>
    </xf>
    <xf numFmtId="4" fontId="57" fillId="4" borderId="19" xfId="31" applyNumberFormat="1" applyFont="1" applyFill="1" applyBorder="1" applyAlignment="1">
      <alignment horizontal="center" vertical="center" wrapText="1"/>
    </xf>
    <xf numFmtId="4" fontId="57" fillId="4" borderId="18" xfId="31" applyNumberFormat="1" applyFont="1" applyFill="1" applyBorder="1" applyAlignment="1">
      <alignment horizontal="center" vertical="center" wrapText="1"/>
    </xf>
    <xf numFmtId="4" fontId="57" fillId="4" borderId="12" xfId="31" applyNumberFormat="1" applyFont="1" applyFill="1" applyBorder="1" applyAlignment="1">
      <alignment horizontal="center" vertical="center" wrapText="1"/>
    </xf>
    <xf numFmtId="0" fontId="58" fillId="4" borderId="12" xfId="0" applyFont="1" applyFill="1" applyBorder="1" applyAlignment="1">
      <alignment horizontal="center" vertical="center" wrapText="1"/>
    </xf>
    <xf numFmtId="0" fontId="58" fillId="4" borderId="12" xfId="0" applyFont="1" applyFill="1" applyBorder="1" applyAlignment="1">
      <alignment horizontal="center" vertical="center"/>
    </xf>
    <xf numFmtId="0" fontId="17" fillId="0" borderId="0" xfId="0" applyFont="1" applyBorder="1" applyAlignment="1">
      <alignment horizontal="center"/>
    </xf>
    <xf numFmtId="0" fontId="17" fillId="0" borderId="17" xfId="0" applyFont="1" applyBorder="1" applyAlignment="1">
      <alignment horizontal="center"/>
    </xf>
    <xf numFmtId="0" fontId="3" fillId="0" borderId="0" xfId="0" applyFont="1" applyBorder="1" applyAlignment="1">
      <alignment horizontal="center" vertical="center"/>
    </xf>
    <xf numFmtId="0" fontId="5" fillId="0" borderId="1" xfId="0" applyFont="1" applyBorder="1" applyAlignment="1">
      <alignment horizontal="center" vertical="center"/>
    </xf>
    <xf numFmtId="0" fontId="5" fillId="0" borderId="23" xfId="0" applyFont="1" applyBorder="1" applyAlignment="1">
      <alignment horizontal="center" vertical="center"/>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15" fillId="0" borderId="12" xfId="0" applyFont="1" applyBorder="1" applyAlignment="1">
      <alignment horizontal="center"/>
    </xf>
    <xf numFmtId="0" fontId="15" fillId="0" borderId="12" xfId="0" applyFont="1" applyFill="1" applyBorder="1" applyAlignment="1">
      <alignment horizontal="center" vertical="center"/>
    </xf>
    <xf numFmtId="49" fontId="20" fillId="0" borderId="14" xfId="0" applyNumberFormat="1" applyFont="1" applyFill="1" applyBorder="1" applyAlignment="1">
      <alignment horizontal="center"/>
    </xf>
    <xf numFmtId="49" fontId="20" fillId="0" borderId="15" xfId="0" applyNumberFormat="1" applyFont="1" applyFill="1" applyBorder="1" applyAlignment="1">
      <alignment horizontal="center"/>
    </xf>
    <xf numFmtId="49" fontId="20" fillId="0" borderId="16" xfId="0" applyNumberFormat="1" applyFont="1" applyFill="1" applyBorder="1" applyAlignment="1">
      <alignment horizontal="center"/>
    </xf>
    <xf numFmtId="0" fontId="29" fillId="0" borderId="22" xfId="0" applyFont="1" applyBorder="1" applyAlignment="1">
      <alignment horizontal="center"/>
    </xf>
    <xf numFmtId="0" fontId="0" fillId="0" borderId="22" xfId="0" applyBorder="1" applyAlignment="1">
      <alignment horizontal="center"/>
    </xf>
    <xf numFmtId="0" fontId="17" fillId="0" borderId="0" xfId="0" applyFont="1" applyAlignment="1">
      <alignment horizontal="center"/>
    </xf>
    <xf numFmtId="0" fontId="15" fillId="0" borderId="24" xfId="0" applyFont="1" applyBorder="1" applyAlignment="1">
      <alignment horizontal="center"/>
    </xf>
    <xf numFmtId="0" fontId="15" fillId="0" borderId="15" xfId="0" applyFont="1" applyBorder="1" applyAlignment="1">
      <alignment horizontal="center"/>
    </xf>
    <xf numFmtId="0" fontId="15" fillId="0" borderId="16" xfId="0" applyFont="1" applyBorder="1" applyAlignment="1">
      <alignment horizontal="center"/>
    </xf>
    <xf numFmtId="0" fontId="40" fillId="0" borderId="24" xfId="0" applyFont="1" applyBorder="1" applyAlignment="1">
      <alignment horizontal="center" vertical="center"/>
    </xf>
    <xf numFmtId="0" fontId="40" fillId="0" borderId="15" xfId="0" applyFont="1" applyBorder="1" applyAlignment="1">
      <alignment horizontal="center" vertical="center"/>
    </xf>
    <xf numFmtId="0" fontId="40" fillId="0" borderId="16" xfId="0" applyFont="1" applyBorder="1" applyAlignment="1">
      <alignment horizontal="center" vertical="center"/>
    </xf>
    <xf numFmtId="0" fontId="17" fillId="0" borderId="22" xfId="0" applyFont="1" applyBorder="1" applyAlignment="1">
      <alignment horizontal="center"/>
    </xf>
    <xf numFmtId="0" fontId="43" fillId="0" borderId="12" xfId="0" applyFont="1" applyBorder="1" applyAlignment="1">
      <alignment horizontal="center"/>
    </xf>
    <xf numFmtId="0" fontId="17" fillId="0" borderId="24" xfId="0" applyFont="1" applyBorder="1" applyAlignment="1">
      <alignment horizontal="center"/>
    </xf>
    <xf numFmtId="0" fontId="17" fillId="0" borderId="15" xfId="0" applyFont="1" applyBorder="1" applyAlignment="1">
      <alignment horizontal="center"/>
    </xf>
    <xf numFmtId="0" fontId="17" fillId="0" borderId="16" xfId="0" applyFont="1" applyBorder="1" applyAlignment="1">
      <alignment horizontal="center"/>
    </xf>
    <xf numFmtId="0" fontId="17" fillId="0" borderId="27" xfId="0" applyFont="1" applyBorder="1" applyAlignment="1">
      <alignment horizontal="center"/>
    </xf>
    <xf numFmtId="0" fontId="0" fillId="0" borderId="12" xfId="0" applyBorder="1" applyAlignment="1">
      <alignment horizontal="center"/>
    </xf>
    <xf numFmtId="0" fontId="45" fillId="0" borderId="33" xfId="0" applyFont="1" applyBorder="1" applyAlignment="1">
      <alignment horizontal="center"/>
    </xf>
    <xf numFmtId="0" fontId="45" fillId="0" borderId="34" xfId="0" applyFont="1" applyBorder="1" applyAlignment="1">
      <alignment horizontal="center"/>
    </xf>
    <xf numFmtId="0" fontId="45" fillId="0" borderId="35" xfId="0" applyFont="1" applyBorder="1" applyAlignment="1">
      <alignment horizontal="center"/>
    </xf>
    <xf numFmtId="0" fontId="45" fillId="0" borderId="32" xfId="0" applyFont="1" applyBorder="1" applyAlignment="1">
      <alignment horizontal="center"/>
    </xf>
    <xf numFmtId="0" fontId="45" fillId="0" borderId="27" xfId="0" applyFont="1" applyBorder="1" applyAlignment="1">
      <alignment horizontal="center"/>
    </xf>
    <xf numFmtId="0" fontId="45" fillId="0" borderId="36" xfId="0" applyFont="1" applyBorder="1" applyAlignment="1">
      <alignment horizontal="center"/>
    </xf>
    <xf numFmtId="0" fontId="48" fillId="0" borderId="39" xfId="0" applyFont="1" applyBorder="1" applyAlignment="1">
      <alignment horizontal="center"/>
    </xf>
    <xf numFmtId="0" fontId="0" fillId="0" borderId="24"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15" fillId="0" borderId="0" xfId="0" applyFont="1" applyAlignment="1">
      <alignment horizontal="center"/>
    </xf>
    <xf numFmtId="0" fontId="0" fillId="0" borderId="0" xfId="0" applyAlignment="1">
      <alignment horizontal="center"/>
    </xf>
    <xf numFmtId="0" fontId="35" fillId="0" borderId="12" xfId="0" applyFont="1" applyBorder="1" applyAlignment="1">
      <alignment horizontal="center"/>
    </xf>
  </cellXfs>
  <cellStyles count="43">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xfId="17" builtinId="8" hidden="1"/>
    <cellStyle name="Collegamento ipertestuale" xfId="19" builtinId="8" hidden="1"/>
    <cellStyle name="Collegamento ipertestuale" xfId="21" builtinId="8" hidden="1"/>
    <cellStyle name="Collegamento ipertestuale" xfId="23" builtinId="8" hidden="1"/>
    <cellStyle name="Collegamento ipertestuale" xfId="25" builtinId="8" hidden="1"/>
    <cellStyle name="Collegamento ipertestuale" xfId="27" builtinId="8" hidden="1"/>
    <cellStyle name="Collegamento ipertestuale" xfId="29"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Collegamento ipertestuale visitato" xfId="18" builtinId="9" hidden="1"/>
    <cellStyle name="Collegamento ipertestuale visitato" xfId="20" builtinId="9" hidden="1"/>
    <cellStyle name="Collegamento ipertestuale visitato" xfId="22" builtinId="9" hidden="1"/>
    <cellStyle name="Collegamento ipertestuale visitato" xfId="24" builtinId="9" hidden="1"/>
    <cellStyle name="Collegamento ipertestuale visitato" xfId="26" builtinId="9" hidden="1"/>
    <cellStyle name="Collegamento ipertestuale visitato" xfId="28" builtinId="9" hidden="1"/>
    <cellStyle name="Collegamento ipertestuale visitato" xfId="30" builtinId="9" hidden="1"/>
    <cellStyle name="Excel Built-in Normal" xfId="34"/>
    <cellStyle name="Excel_BuiltIn_Comma" xfId="40"/>
    <cellStyle name="Excel_BuiltIn_Comma 1" xfId="42"/>
    <cellStyle name="Migliaia" xfId="31" builtinId="3"/>
    <cellStyle name="Normale" xfId="0" builtinId="0"/>
    <cellStyle name="Normale 2" xfId="37"/>
    <cellStyle name="Normale 3" xfId="35"/>
    <cellStyle name="Normale 4" xfId="36"/>
    <cellStyle name="Normale_ELENCO-DOMANDE" xfId="38"/>
    <cellStyle name="Normale_Foglio1" xfId="33"/>
    <cellStyle name="Normale_Foglio1_1" xfId="41"/>
    <cellStyle name="Normale_iandolo_PROSPETTO_FABBISOGNO_SISMICA_PER_MIUR" xfId="39"/>
    <cellStyle name="Valuta" xfId="32" builtinId="4"/>
  </cellStyles>
  <dxfs count="0"/>
  <tableStyles count="0" defaultTableStyle="TableStyleMedium9" defaultPivotStyle="PivotStyleMedium4"/>
  <colors>
    <indexedColors>
      <rgbColor rgb="00000000"/>
      <rgbColor rgb="00FFFFFF"/>
      <rgbColor rgb="00DD0806"/>
      <rgbColor rgb="001FB714"/>
      <rgbColor rgb="000000D4"/>
      <rgbColor rgb="00FCF305"/>
      <rgbColor rgb="00F20884"/>
      <rgbColor rgb="0000ABEA"/>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FF33"/>
      <rgbColor rgb="00FFCC00"/>
      <rgbColor rgb="00FF9900"/>
      <rgbColor rgb="00FF6600"/>
      <rgbColor rgb="00666699"/>
      <rgbColor rgb="00969696"/>
      <rgbColor rgb="001A1A1A"/>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blurRad="63500" dist="38099" dir="2700000" algn="ctr" rotWithShape="0">
                  <a:srgbClr val="000000">
                    <a:alpha val="74998"/>
                  </a:srgbClr>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www.ediliziascolastica.regione.liguria.it/gst_edilizia.asp?Action=INS_DATI_COD&amp;Cod_Edificio=0100580464"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1"/>
  <sheetViews>
    <sheetView topLeftCell="A97" workbookViewId="0">
      <selection activeCell="D120" sqref="D120"/>
    </sheetView>
  </sheetViews>
  <sheetFormatPr defaultRowHeight="12.75"/>
  <cols>
    <col min="2" max="2" width="34.140625" customWidth="1"/>
    <col min="3" max="3" width="23.5703125" customWidth="1"/>
    <col min="4" max="4" width="31.5703125" customWidth="1"/>
    <col min="5" max="5" width="24.42578125" customWidth="1"/>
    <col min="6" max="6" width="31.28515625" customWidth="1"/>
    <col min="7" max="7" width="15" customWidth="1"/>
    <col min="8" max="8" width="11.7109375" bestFit="1" customWidth="1"/>
  </cols>
  <sheetData>
    <row r="1" spans="1:6">
      <c r="A1" s="357" t="s">
        <v>4812</v>
      </c>
      <c r="B1" s="357"/>
      <c r="C1" s="357"/>
      <c r="D1" s="357"/>
      <c r="E1" s="357"/>
      <c r="F1" s="357"/>
    </row>
    <row r="2" spans="1:6">
      <c r="A2" s="357"/>
      <c r="B2" s="357"/>
      <c r="C2" s="357"/>
      <c r="D2" s="357"/>
      <c r="E2" s="357"/>
      <c r="F2" s="357"/>
    </row>
    <row r="3" spans="1:6">
      <c r="A3" s="357"/>
      <c r="B3" s="357"/>
      <c r="C3" s="357"/>
      <c r="D3" s="357"/>
      <c r="E3" s="357"/>
      <c r="F3" s="357"/>
    </row>
    <row r="4" spans="1:6">
      <c r="A4" s="358" t="s">
        <v>725</v>
      </c>
      <c r="B4" s="361" t="s">
        <v>586</v>
      </c>
      <c r="C4" s="358" t="s">
        <v>3</v>
      </c>
      <c r="D4" s="361" t="s">
        <v>587</v>
      </c>
      <c r="E4" s="358" t="s">
        <v>6</v>
      </c>
      <c r="F4" s="358" t="s">
        <v>588</v>
      </c>
    </row>
    <row r="5" spans="1:6">
      <c r="A5" s="359"/>
      <c r="B5" s="362"/>
      <c r="C5" s="359"/>
      <c r="D5" s="363"/>
      <c r="E5" s="359"/>
      <c r="F5" s="359"/>
    </row>
    <row r="6" spans="1:6">
      <c r="A6" s="360"/>
      <c r="B6" s="362"/>
      <c r="C6" s="360"/>
      <c r="D6" s="363"/>
      <c r="E6" s="360"/>
      <c r="F6" s="360"/>
    </row>
    <row r="7" spans="1:6" ht="25.5">
      <c r="A7" s="299">
        <v>1</v>
      </c>
      <c r="B7" s="305" t="s">
        <v>590</v>
      </c>
      <c r="C7" s="299" t="s">
        <v>589</v>
      </c>
      <c r="D7" s="300" t="s">
        <v>591</v>
      </c>
      <c r="E7" s="300" t="s">
        <v>592</v>
      </c>
      <c r="F7" s="301">
        <v>130410</v>
      </c>
    </row>
    <row r="8" spans="1:6" ht="25.5">
      <c r="A8" s="299">
        <f>1+A7</f>
        <v>2</v>
      </c>
      <c r="B8" s="305" t="s">
        <v>593</v>
      </c>
      <c r="C8" s="299" t="s">
        <v>589</v>
      </c>
      <c r="D8" s="300" t="s">
        <v>594</v>
      </c>
      <c r="E8" s="300" t="s">
        <v>592</v>
      </c>
      <c r="F8" s="301">
        <v>1115000</v>
      </c>
    </row>
    <row r="9" spans="1:6" ht="25.5">
      <c r="A9" s="299">
        <f t="shared" ref="A9:A72" si="0">1+A8</f>
        <v>3</v>
      </c>
      <c r="B9" s="305" t="s">
        <v>595</v>
      </c>
      <c r="C9" s="299" t="s">
        <v>589</v>
      </c>
      <c r="D9" s="302" t="s">
        <v>596</v>
      </c>
      <c r="E9" s="300" t="s">
        <v>592</v>
      </c>
      <c r="F9" s="301">
        <v>697410</v>
      </c>
    </row>
    <row r="10" spans="1:6" ht="25.5">
      <c r="A10" s="299">
        <v>4</v>
      </c>
      <c r="B10" s="305" t="s">
        <v>597</v>
      </c>
      <c r="C10" s="299" t="s">
        <v>589</v>
      </c>
      <c r="D10" s="302" t="s">
        <v>598</v>
      </c>
      <c r="E10" s="300" t="s">
        <v>592</v>
      </c>
      <c r="F10" s="301">
        <v>2523150</v>
      </c>
    </row>
    <row r="11" spans="1:6" ht="25.5">
      <c r="A11" s="299">
        <f t="shared" ref="A11:A42" si="1">1+A10</f>
        <v>5</v>
      </c>
      <c r="B11" s="305" t="s">
        <v>599</v>
      </c>
      <c r="C11" s="299" t="s">
        <v>589</v>
      </c>
      <c r="D11" s="302" t="s">
        <v>600</v>
      </c>
      <c r="E11" s="300" t="s">
        <v>592</v>
      </c>
      <c r="F11" s="301">
        <v>417319.38</v>
      </c>
    </row>
    <row r="12" spans="1:6" ht="25.5">
      <c r="A12" s="299">
        <f t="shared" si="0"/>
        <v>6</v>
      </c>
      <c r="B12" s="305" t="s">
        <v>601</v>
      </c>
      <c r="C12" s="299" t="s">
        <v>589</v>
      </c>
      <c r="D12" s="302" t="s">
        <v>602</v>
      </c>
      <c r="E12" s="300" t="s">
        <v>592</v>
      </c>
      <c r="F12" s="303">
        <v>232470</v>
      </c>
    </row>
    <row r="13" spans="1:6" ht="25.5">
      <c r="A13" s="299">
        <v>7</v>
      </c>
      <c r="B13" s="305" t="s">
        <v>603</v>
      </c>
      <c r="C13" s="299" t="s">
        <v>589</v>
      </c>
      <c r="D13" s="302" t="s">
        <v>604</v>
      </c>
      <c r="E13" s="300" t="s">
        <v>592</v>
      </c>
      <c r="F13" s="301">
        <v>119070</v>
      </c>
    </row>
    <row r="14" spans="1:6" ht="25.5">
      <c r="A14" s="299">
        <f t="shared" ref="A14:A45" si="2">1+A13</f>
        <v>8</v>
      </c>
      <c r="B14" s="305" t="s">
        <v>605</v>
      </c>
      <c r="C14" s="299" t="s">
        <v>589</v>
      </c>
      <c r="D14" s="302" t="s">
        <v>606</v>
      </c>
      <c r="E14" s="300" t="s">
        <v>592</v>
      </c>
      <c r="F14" s="301">
        <v>68040</v>
      </c>
    </row>
    <row r="15" spans="1:6" ht="25.5">
      <c r="A15" s="299">
        <f t="shared" si="0"/>
        <v>9</v>
      </c>
      <c r="B15" s="305" t="s">
        <v>607</v>
      </c>
      <c r="C15" s="299" t="s">
        <v>589</v>
      </c>
      <c r="D15" s="302" t="s">
        <v>608</v>
      </c>
      <c r="E15" s="300" t="s">
        <v>592</v>
      </c>
      <c r="F15" s="301">
        <v>285000</v>
      </c>
    </row>
    <row r="16" spans="1:6" ht="25.5">
      <c r="A16" s="299">
        <v>10</v>
      </c>
      <c r="B16" s="305" t="s">
        <v>609</v>
      </c>
      <c r="C16" s="299" t="s">
        <v>589</v>
      </c>
      <c r="D16" s="302" t="s">
        <v>610</v>
      </c>
      <c r="E16" s="300" t="s">
        <v>592</v>
      </c>
      <c r="F16" s="301">
        <v>550000</v>
      </c>
    </row>
    <row r="17" spans="1:6" ht="25.5">
      <c r="A17" s="299">
        <f t="shared" ref="A17:A48" si="3">1+A16</f>
        <v>11</v>
      </c>
      <c r="B17" s="305" t="s">
        <v>611</v>
      </c>
      <c r="C17" s="299" t="s">
        <v>589</v>
      </c>
      <c r="D17" s="302" t="s">
        <v>612</v>
      </c>
      <c r="E17" s="300" t="s">
        <v>592</v>
      </c>
      <c r="F17" s="301">
        <v>1000000</v>
      </c>
    </row>
    <row r="18" spans="1:6" ht="25.5">
      <c r="A18" s="299">
        <f t="shared" si="0"/>
        <v>12</v>
      </c>
      <c r="B18" s="305" t="s">
        <v>613</v>
      </c>
      <c r="C18" s="299" t="s">
        <v>589</v>
      </c>
      <c r="D18" s="304" t="s">
        <v>614</v>
      </c>
      <c r="E18" s="300" t="s">
        <v>592</v>
      </c>
      <c r="F18" s="301">
        <v>676050.3</v>
      </c>
    </row>
    <row r="19" spans="1:6" ht="25.5">
      <c r="A19" s="299">
        <v>13</v>
      </c>
      <c r="B19" s="305" t="s">
        <v>615</v>
      </c>
      <c r="C19" s="299" t="s">
        <v>589</v>
      </c>
      <c r="D19" s="302" t="s">
        <v>616</v>
      </c>
      <c r="E19" s="300" t="s">
        <v>592</v>
      </c>
      <c r="F19" s="301">
        <v>765450</v>
      </c>
    </row>
    <row r="20" spans="1:6" ht="25.5">
      <c r="A20" s="299">
        <f t="shared" ref="A20:A51" si="4">1+A19</f>
        <v>14</v>
      </c>
      <c r="B20" s="305" t="s">
        <v>617</v>
      </c>
      <c r="C20" s="299" t="s">
        <v>589</v>
      </c>
      <c r="D20" s="302" t="s">
        <v>618</v>
      </c>
      <c r="E20" s="300" t="s">
        <v>592</v>
      </c>
      <c r="F20" s="301">
        <v>701373.67</v>
      </c>
    </row>
    <row r="21" spans="1:6" ht="25.5">
      <c r="A21" s="299">
        <f t="shared" si="0"/>
        <v>15</v>
      </c>
      <c r="B21" s="305" t="s">
        <v>619</v>
      </c>
      <c r="C21" s="299" t="s">
        <v>589</v>
      </c>
      <c r="D21" s="302" t="s">
        <v>620</v>
      </c>
      <c r="E21" s="300" t="s">
        <v>592</v>
      </c>
      <c r="F21" s="301">
        <v>129299</v>
      </c>
    </row>
    <row r="22" spans="1:6" ht="25.5">
      <c r="A22" s="299">
        <v>16</v>
      </c>
      <c r="B22" s="305" t="s">
        <v>621</v>
      </c>
      <c r="C22" s="299" t="s">
        <v>589</v>
      </c>
      <c r="D22" s="302" t="s">
        <v>622</v>
      </c>
      <c r="E22" s="300" t="s">
        <v>592</v>
      </c>
      <c r="F22" s="301">
        <v>272171</v>
      </c>
    </row>
    <row r="23" spans="1:6" ht="25.5">
      <c r="A23" s="299">
        <f t="shared" ref="A23:A54" si="5">1+A22</f>
        <v>17</v>
      </c>
      <c r="B23" s="305" t="s">
        <v>624</v>
      </c>
      <c r="C23" s="299" t="s">
        <v>623</v>
      </c>
      <c r="D23" s="305" t="s">
        <v>625</v>
      </c>
      <c r="E23" s="300" t="s">
        <v>592</v>
      </c>
      <c r="F23" s="301">
        <v>929880</v>
      </c>
    </row>
    <row r="24" spans="1:6" ht="25.5">
      <c r="A24" s="299">
        <f t="shared" si="0"/>
        <v>18</v>
      </c>
      <c r="B24" s="305" t="s">
        <v>626</v>
      </c>
      <c r="C24" s="299" t="s">
        <v>623</v>
      </c>
      <c r="D24" s="305" t="s">
        <v>627</v>
      </c>
      <c r="E24" s="300" t="s">
        <v>592</v>
      </c>
      <c r="F24" s="301">
        <v>260820</v>
      </c>
    </row>
    <row r="25" spans="1:6" ht="25.5">
      <c r="A25" s="299">
        <v>19</v>
      </c>
      <c r="B25" s="305" t="s">
        <v>628</v>
      </c>
      <c r="C25" s="299" t="s">
        <v>623</v>
      </c>
      <c r="D25" s="305" t="s">
        <v>629</v>
      </c>
      <c r="E25" s="300" t="s">
        <v>592</v>
      </c>
      <c r="F25" s="301">
        <v>200000</v>
      </c>
    </row>
    <row r="26" spans="1:6" ht="25.5">
      <c r="A26" s="299">
        <f t="shared" ref="A26:A57" si="6">1+A25</f>
        <v>20</v>
      </c>
      <c r="B26" s="305" t="s">
        <v>630</v>
      </c>
      <c r="C26" s="299" t="s">
        <v>623</v>
      </c>
      <c r="D26" s="305" t="s">
        <v>631</v>
      </c>
      <c r="E26" s="300" t="s">
        <v>592</v>
      </c>
      <c r="F26" s="301">
        <v>260000</v>
      </c>
    </row>
    <row r="27" spans="1:6" ht="25.5">
      <c r="A27" s="299">
        <f t="shared" si="0"/>
        <v>21</v>
      </c>
      <c r="B27" s="305" t="s">
        <v>632</v>
      </c>
      <c r="C27" s="299" t="s">
        <v>623</v>
      </c>
      <c r="D27" s="305" t="s">
        <v>631</v>
      </c>
      <c r="E27" s="300" t="s">
        <v>592</v>
      </c>
      <c r="F27" s="301">
        <v>277830</v>
      </c>
    </row>
    <row r="28" spans="1:6" ht="25.5">
      <c r="A28" s="299">
        <v>22</v>
      </c>
      <c r="B28" s="305" t="s">
        <v>633</v>
      </c>
      <c r="C28" s="299" t="s">
        <v>623</v>
      </c>
      <c r="D28" s="306" t="s">
        <v>634</v>
      </c>
      <c r="E28" s="300" t="s">
        <v>592</v>
      </c>
      <c r="F28" s="301">
        <v>720000</v>
      </c>
    </row>
    <row r="29" spans="1:6" ht="25.5">
      <c r="A29" s="299">
        <f t="shared" ref="A29:A60" si="7">1+A28</f>
        <v>23</v>
      </c>
      <c r="B29" s="305" t="s">
        <v>635</v>
      </c>
      <c r="C29" s="299" t="s">
        <v>623</v>
      </c>
      <c r="D29" s="305" t="s">
        <v>629</v>
      </c>
      <c r="E29" s="300" t="s">
        <v>592</v>
      </c>
      <c r="F29" s="301">
        <v>317500</v>
      </c>
    </row>
    <row r="30" spans="1:6" ht="25.5">
      <c r="A30" s="299">
        <f t="shared" si="0"/>
        <v>24</v>
      </c>
      <c r="B30" s="305" t="s">
        <v>636</v>
      </c>
      <c r="C30" s="299" t="s">
        <v>623</v>
      </c>
      <c r="D30" s="305" t="s">
        <v>637</v>
      </c>
      <c r="E30" s="300" t="s">
        <v>592</v>
      </c>
      <c r="F30" s="301">
        <v>550000</v>
      </c>
    </row>
    <row r="31" spans="1:6" ht="25.5">
      <c r="A31" s="299">
        <v>25</v>
      </c>
      <c r="B31" s="305" t="s">
        <v>638</v>
      </c>
      <c r="C31" s="299" t="s">
        <v>623</v>
      </c>
      <c r="D31" s="305" t="s">
        <v>639</v>
      </c>
      <c r="E31" s="300" t="s">
        <v>592</v>
      </c>
      <c r="F31" s="301">
        <v>158760</v>
      </c>
    </row>
    <row r="32" spans="1:6" ht="25.5">
      <c r="A32" s="299">
        <f t="shared" ref="A32:A63" si="8">1+A31</f>
        <v>26</v>
      </c>
      <c r="B32" s="305" t="s">
        <v>640</v>
      </c>
      <c r="C32" s="299" t="s">
        <v>623</v>
      </c>
      <c r="D32" s="305" t="s">
        <v>581</v>
      </c>
      <c r="E32" s="300" t="s">
        <v>592</v>
      </c>
      <c r="F32" s="301">
        <v>141750</v>
      </c>
    </row>
    <row r="33" spans="1:6" ht="25.5">
      <c r="A33" s="299">
        <f t="shared" si="0"/>
        <v>27</v>
      </c>
      <c r="B33" s="305" t="s">
        <v>641</v>
      </c>
      <c r="C33" s="299" t="s">
        <v>623</v>
      </c>
      <c r="D33" s="305" t="s">
        <v>569</v>
      </c>
      <c r="E33" s="300" t="s">
        <v>592</v>
      </c>
      <c r="F33" s="301">
        <v>135000</v>
      </c>
    </row>
    <row r="34" spans="1:6" ht="25.5">
      <c r="A34" s="299">
        <v>28</v>
      </c>
      <c r="B34" s="305" t="s">
        <v>642</v>
      </c>
      <c r="C34" s="299" t="s">
        <v>623</v>
      </c>
      <c r="D34" s="305" t="s">
        <v>569</v>
      </c>
      <c r="E34" s="300" t="s">
        <v>592</v>
      </c>
      <c r="F34" s="301">
        <v>136080</v>
      </c>
    </row>
    <row r="35" spans="1:6" ht="25.5">
      <c r="A35" s="299">
        <f t="shared" ref="A35:A66" si="9">1+A34</f>
        <v>29</v>
      </c>
      <c r="B35" s="305" t="s">
        <v>643</v>
      </c>
      <c r="C35" s="299" t="s">
        <v>623</v>
      </c>
      <c r="D35" s="305" t="s">
        <v>644</v>
      </c>
      <c r="E35" s="300" t="s">
        <v>592</v>
      </c>
      <c r="F35" s="301">
        <v>124740</v>
      </c>
    </row>
    <row r="36" spans="1:6" ht="25.5">
      <c r="A36" s="299">
        <f t="shared" si="0"/>
        <v>30</v>
      </c>
      <c r="B36" s="305" t="s">
        <v>645</v>
      </c>
      <c r="C36" s="299" t="s">
        <v>623</v>
      </c>
      <c r="D36" s="305" t="s">
        <v>631</v>
      </c>
      <c r="E36" s="300" t="s">
        <v>592</v>
      </c>
      <c r="F36" s="301">
        <v>669060</v>
      </c>
    </row>
    <row r="37" spans="1:6" ht="25.5">
      <c r="A37" s="299">
        <v>31</v>
      </c>
      <c r="B37" s="305" t="s">
        <v>646</v>
      </c>
      <c r="C37" s="299" t="s">
        <v>623</v>
      </c>
      <c r="D37" s="305" t="s">
        <v>647</v>
      </c>
      <c r="E37" s="300" t="s">
        <v>592</v>
      </c>
      <c r="F37" s="301">
        <v>1553580</v>
      </c>
    </row>
    <row r="38" spans="1:6" ht="25.5">
      <c r="A38" s="299">
        <f t="shared" ref="A38:A69" si="10">1+A37</f>
        <v>32</v>
      </c>
      <c r="B38" s="305" t="s">
        <v>648</v>
      </c>
      <c r="C38" s="299" t="s">
        <v>623</v>
      </c>
      <c r="D38" s="305" t="s">
        <v>629</v>
      </c>
      <c r="E38" s="300" t="s">
        <v>592</v>
      </c>
      <c r="F38" s="301">
        <v>1003125.9</v>
      </c>
    </row>
    <row r="39" spans="1:6" ht="25.5">
      <c r="A39" s="299">
        <f t="shared" si="0"/>
        <v>33</v>
      </c>
      <c r="B39" s="305" t="s">
        <v>649</v>
      </c>
      <c r="C39" s="299" t="s">
        <v>623</v>
      </c>
      <c r="D39" s="305" t="s">
        <v>629</v>
      </c>
      <c r="E39" s="300" t="s">
        <v>592</v>
      </c>
      <c r="F39" s="301">
        <v>272160</v>
      </c>
    </row>
    <row r="40" spans="1:6" ht="25.5">
      <c r="A40" s="299">
        <v>34</v>
      </c>
      <c r="B40" s="305" t="s">
        <v>650</v>
      </c>
      <c r="C40" s="299" t="s">
        <v>623</v>
      </c>
      <c r="D40" s="305" t="s">
        <v>651</v>
      </c>
      <c r="E40" s="300" t="s">
        <v>592</v>
      </c>
      <c r="F40" s="301">
        <v>232470</v>
      </c>
    </row>
    <row r="41" spans="1:6" ht="25.5">
      <c r="A41" s="299">
        <f t="shared" ref="A41:A72" si="11">1+A40</f>
        <v>35</v>
      </c>
      <c r="B41" s="305" t="s">
        <v>652</v>
      </c>
      <c r="C41" s="299" t="s">
        <v>623</v>
      </c>
      <c r="D41" s="305" t="s">
        <v>653</v>
      </c>
      <c r="E41" s="300" t="s">
        <v>592</v>
      </c>
      <c r="F41" s="301">
        <v>355000</v>
      </c>
    </row>
    <row r="42" spans="1:6" ht="25.5">
      <c r="A42" s="299">
        <f t="shared" si="0"/>
        <v>36</v>
      </c>
      <c r="B42" s="305" t="s">
        <v>654</v>
      </c>
      <c r="C42" s="299" t="s">
        <v>623</v>
      </c>
      <c r="D42" s="305" t="s">
        <v>655</v>
      </c>
      <c r="E42" s="300" t="s">
        <v>592</v>
      </c>
      <c r="F42" s="301">
        <v>175770</v>
      </c>
    </row>
    <row r="43" spans="1:6" ht="25.5">
      <c r="A43" s="299">
        <v>37</v>
      </c>
      <c r="B43" s="305" t="s">
        <v>636</v>
      </c>
      <c r="C43" s="299" t="s">
        <v>623</v>
      </c>
      <c r="D43" s="305" t="s">
        <v>656</v>
      </c>
      <c r="E43" s="300" t="s">
        <v>592</v>
      </c>
      <c r="F43" s="301">
        <v>204000</v>
      </c>
    </row>
    <row r="44" spans="1:6" ht="25.5">
      <c r="A44" s="299">
        <f t="shared" ref="A44:A75" si="12">1+A43</f>
        <v>38</v>
      </c>
      <c r="B44" s="305" t="s">
        <v>657</v>
      </c>
      <c r="C44" s="299" t="s">
        <v>623</v>
      </c>
      <c r="D44" s="305" t="s">
        <v>658</v>
      </c>
      <c r="E44" s="300" t="s">
        <v>592</v>
      </c>
      <c r="F44" s="301">
        <v>345000</v>
      </c>
    </row>
    <row r="45" spans="1:6" ht="25.5">
      <c r="A45" s="299">
        <f t="shared" si="0"/>
        <v>39</v>
      </c>
      <c r="B45" s="305" t="s">
        <v>657</v>
      </c>
      <c r="C45" s="299" t="s">
        <v>623</v>
      </c>
      <c r="D45" s="305" t="s">
        <v>659</v>
      </c>
      <c r="E45" s="300" t="s">
        <v>592</v>
      </c>
      <c r="F45" s="301">
        <v>425250</v>
      </c>
    </row>
    <row r="46" spans="1:6" ht="25.5">
      <c r="A46" s="299">
        <v>40</v>
      </c>
      <c r="B46" s="305" t="s">
        <v>660</v>
      </c>
      <c r="C46" s="299" t="s">
        <v>623</v>
      </c>
      <c r="D46" s="305" t="s">
        <v>661</v>
      </c>
      <c r="E46" s="300" t="s">
        <v>592</v>
      </c>
      <c r="F46" s="301">
        <v>578340</v>
      </c>
    </row>
    <row r="47" spans="1:6" ht="38.25">
      <c r="A47" s="299">
        <f t="shared" ref="A47:A78" si="13">1+A46</f>
        <v>41</v>
      </c>
      <c r="B47" s="305" t="s">
        <v>660</v>
      </c>
      <c r="C47" s="299" t="s">
        <v>623</v>
      </c>
      <c r="D47" s="305" t="s">
        <v>662</v>
      </c>
      <c r="E47" s="300" t="s">
        <v>592</v>
      </c>
      <c r="F47" s="301">
        <v>1253070</v>
      </c>
    </row>
    <row r="48" spans="1:6" ht="25.5">
      <c r="A48" s="299">
        <f t="shared" si="0"/>
        <v>42</v>
      </c>
      <c r="B48" s="305" t="s">
        <v>663</v>
      </c>
      <c r="C48" s="299" t="s">
        <v>623</v>
      </c>
      <c r="D48" s="305" t="s">
        <v>577</v>
      </c>
      <c r="E48" s="300" t="s">
        <v>592</v>
      </c>
      <c r="F48" s="301">
        <v>164430</v>
      </c>
    </row>
    <row r="49" spans="1:6" ht="28.5">
      <c r="A49" s="299">
        <v>43</v>
      </c>
      <c r="B49" s="307" t="s">
        <v>664</v>
      </c>
      <c r="C49" s="299" t="s">
        <v>623</v>
      </c>
      <c r="D49" s="307" t="s">
        <v>665</v>
      </c>
      <c r="E49" s="300" t="s">
        <v>592</v>
      </c>
      <c r="F49" s="301">
        <v>147420</v>
      </c>
    </row>
    <row r="50" spans="1:6" ht="25.5">
      <c r="A50" s="299">
        <f t="shared" ref="A50:A81" si="14">1+A49</f>
        <v>44</v>
      </c>
      <c r="B50" s="305" t="s">
        <v>666</v>
      </c>
      <c r="C50" s="299" t="s">
        <v>623</v>
      </c>
      <c r="D50" s="305" t="s">
        <v>667</v>
      </c>
      <c r="E50" s="300" t="s">
        <v>592</v>
      </c>
      <c r="F50" s="301">
        <v>635040</v>
      </c>
    </row>
    <row r="51" spans="1:6" ht="25.5">
      <c r="A51" s="299">
        <f t="shared" si="0"/>
        <v>45</v>
      </c>
      <c r="B51" s="305" t="s">
        <v>668</v>
      </c>
      <c r="C51" s="299" t="s">
        <v>623</v>
      </c>
      <c r="D51" s="305" t="s">
        <v>669</v>
      </c>
      <c r="E51" s="300" t="s">
        <v>592</v>
      </c>
      <c r="F51" s="301">
        <v>515970</v>
      </c>
    </row>
    <row r="52" spans="1:6" ht="25.5">
      <c r="A52" s="299">
        <v>46</v>
      </c>
      <c r="B52" s="305" t="s">
        <v>671</v>
      </c>
      <c r="C52" s="299" t="s">
        <v>670</v>
      </c>
      <c r="D52" s="305" t="s">
        <v>672</v>
      </c>
      <c r="E52" s="300" t="s">
        <v>592</v>
      </c>
      <c r="F52" s="301">
        <v>113400</v>
      </c>
    </row>
    <row r="53" spans="1:6" ht="38.25">
      <c r="A53" s="299">
        <f t="shared" ref="A53:A84" si="15">1+A52</f>
        <v>47</v>
      </c>
      <c r="B53" s="305" t="s">
        <v>673</v>
      </c>
      <c r="C53" s="308" t="s">
        <v>670</v>
      </c>
      <c r="D53" s="309" t="s">
        <v>674</v>
      </c>
      <c r="E53" s="300" t="s">
        <v>592</v>
      </c>
      <c r="F53" s="301">
        <v>691740</v>
      </c>
    </row>
    <row r="54" spans="1:6" ht="25.5">
      <c r="A54" s="299">
        <f t="shared" si="0"/>
        <v>48</v>
      </c>
      <c r="B54" s="305" t="s">
        <v>675</v>
      </c>
      <c r="C54" s="299" t="s">
        <v>670</v>
      </c>
      <c r="D54" s="305" t="s">
        <v>676</v>
      </c>
      <c r="E54" s="300" t="s">
        <v>592</v>
      </c>
      <c r="F54" s="301">
        <v>350000</v>
      </c>
    </row>
    <row r="55" spans="1:6" ht="25.5">
      <c r="A55" s="299">
        <v>49</v>
      </c>
      <c r="B55" s="305" t="s">
        <v>677</v>
      </c>
      <c r="C55" s="299" t="s">
        <v>670</v>
      </c>
      <c r="D55" s="305" t="s">
        <v>678</v>
      </c>
      <c r="E55" s="300" t="s">
        <v>592</v>
      </c>
      <c r="F55" s="301">
        <v>300000</v>
      </c>
    </row>
    <row r="56" spans="1:6" ht="25.5">
      <c r="A56" s="299">
        <f t="shared" ref="A56:A87" si="16">1+A55</f>
        <v>50</v>
      </c>
      <c r="B56" s="305" t="s">
        <v>677</v>
      </c>
      <c r="C56" s="299" t="s">
        <v>670</v>
      </c>
      <c r="D56" s="305" t="s">
        <v>676</v>
      </c>
      <c r="E56" s="300" t="s">
        <v>592</v>
      </c>
      <c r="F56" s="301">
        <v>1048950</v>
      </c>
    </row>
    <row r="57" spans="1:6" ht="25.5">
      <c r="A57" s="299">
        <f t="shared" si="0"/>
        <v>51</v>
      </c>
      <c r="B57" s="305" t="s">
        <v>679</v>
      </c>
      <c r="C57" s="299" t="s">
        <v>670</v>
      </c>
      <c r="D57" s="305" t="s">
        <v>676</v>
      </c>
      <c r="E57" s="300" t="s">
        <v>592</v>
      </c>
      <c r="F57" s="301">
        <v>238140</v>
      </c>
    </row>
    <row r="58" spans="1:6" ht="25.5">
      <c r="A58" s="299">
        <v>52</v>
      </c>
      <c r="B58" s="305" t="s">
        <v>680</v>
      </c>
      <c r="C58" s="299" t="s">
        <v>670</v>
      </c>
      <c r="D58" s="305" t="s">
        <v>681</v>
      </c>
      <c r="E58" s="300" t="s">
        <v>592</v>
      </c>
      <c r="F58" s="301">
        <v>1174000</v>
      </c>
    </row>
    <row r="59" spans="1:6" ht="25.5">
      <c r="A59" s="299">
        <f t="shared" ref="A59:A106" si="17">1+A58</f>
        <v>53</v>
      </c>
      <c r="B59" s="305" t="s">
        <v>682</v>
      </c>
      <c r="C59" s="299" t="s">
        <v>670</v>
      </c>
      <c r="D59" s="305" t="s">
        <v>683</v>
      </c>
      <c r="E59" s="300" t="s">
        <v>592</v>
      </c>
      <c r="F59" s="301">
        <v>170100</v>
      </c>
    </row>
    <row r="60" spans="1:6" ht="25.5">
      <c r="A60" s="299">
        <f t="shared" si="0"/>
        <v>54</v>
      </c>
      <c r="B60" s="305" t="s">
        <v>684</v>
      </c>
      <c r="C60" s="299" t="s">
        <v>670</v>
      </c>
      <c r="D60" s="305" t="s">
        <v>685</v>
      </c>
      <c r="E60" s="300" t="s">
        <v>592</v>
      </c>
      <c r="F60" s="301">
        <v>2029860</v>
      </c>
    </row>
    <row r="61" spans="1:6" ht="25.5">
      <c r="A61" s="299">
        <v>55</v>
      </c>
      <c r="B61" s="317" t="s">
        <v>686</v>
      </c>
      <c r="C61" s="310" t="s">
        <v>670</v>
      </c>
      <c r="D61" s="305" t="s">
        <v>687</v>
      </c>
      <c r="E61" s="300" t="s">
        <v>592</v>
      </c>
      <c r="F61" s="301">
        <v>873180</v>
      </c>
    </row>
    <row r="62" spans="1:6" ht="38.25">
      <c r="A62" s="299">
        <f t="shared" ref="A62:A106" si="18">1+A61</f>
        <v>56</v>
      </c>
      <c r="B62" s="305" t="s">
        <v>688</v>
      </c>
      <c r="C62" s="299" t="s">
        <v>670</v>
      </c>
      <c r="D62" s="305" t="s">
        <v>689</v>
      </c>
      <c r="E62" s="300" t="s">
        <v>592</v>
      </c>
      <c r="F62" s="301">
        <v>1417500</v>
      </c>
    </row>
    <row r="63" spans="1:6" ht="25.5">
      <c r="A63" s="299">
        <f t="shared" si="0"/>
        <v>57</v>
      </c>
      <c r="B63" s="318" t="s">
        <v>690</v>
      </c>
      <c r="C63" s="299" t="s">
        <v>670</v>
      </c>
      <c r="D63" s="305" t="s">
        <v>691</v>
      </c>
      <c r="E63" s="300" t="s">
        <v>592</v>
      </c>
      <c r="F63" s="301">
        <v>567000</v>
      </c>
    </row>
    <row r="64" spans="1:6" ht="25.5">
      <c r="A64" s="299">
        <v>58</v>
      </c>
      <c r="B64" s="305" t="s">
        <v>692</v>
      </c>
      <c r="C64" s="299" t="s">
        <v>670</v>
      </c>
      <c r="D64" s="309" t="s">
        <v>693</v>
      </c>
      <c r="E64" s="300" t="s">
        <v>592</v>
      </c>
      <c r="F64" s="301">
        <v>192780</v>
      </c>
    </row>
    <row r="65" spans="1:6" ht="25.5">
      <c r="A65" s="299">
        <f t="shared" ref="A65:A106" si="19">1+A64</f>
        <v>59</v>
      </c>
      <c r="B65" s="305" t="s">
        <v>694</v>
      </c>
      <c r="C65" s="299" t="s">
        <v>670</v>
      </c>
      <c r="D65" s="309" t="s">
        <v>695</v>
      </c>
      <c r="E65" s="300" t="s">
        <v>592</v>
      </c>
      <c r="F65" s="301">
        <v>1038795.96</v>
      </c>
    </row>
    <row r="66" spans="1:6" ht="25.5">
      <c r="A66" s="299">
        <f t="shared" si="0"/>
        <v>60</v>
      </c>
      <c r="B66" s="305" t="s">
        <v>692</v>
      </c>
      <c r="C66" s="299" t="s">
        <v>670</v>
      </c>
      <c r="D66" s="309" t="s">
        <v>696</v>
      </c>
      <c r="E66" s="300" t="s">
        <v>592</v>
      </c>
      <c r="F66" s="301">
        <v>538650</v>
      </c>
    </row>
    <row r="67" spans="1:6" ht="25.5">
      <c r="A67" s="299">
        <v>61</v>
      </c>
      <c r="B67" s="305" t="s">
        <v>692</v>
      </c>
      <c r="C67" s="299" t="s">
        <v>670</v>
      </c>
      <c r="D67" s="309" t="s">
        <v>697</v>
      </c>
      <c r="E67" s="300" t="s">
        <v>592</v>
      </c>
      <c r="F67" s="301">
        <v>510300</v>
      </c>
    </row>
    <row r="68" spans="1:6" ht="25.5">
      <c r="A68" s="299">
        <f t="shared" ref="A68:A106" si="20">1+A67</f>
        <v>62</v>
      </c>
      <c r="B68" s="305" t="s">
        <v>698</v>
      </c>
      <c r="C68" s="299" t="s">
        <v>670</v>
      </c>
      <c r="D68" s="309" t="s">
        <v>699</v>
      </c>
      <c r="E68" s="300" t="s">
        <v>592</v>
      </c>
      <c r="F68" s="301">
        <v>654144.99</v>
      </c>
    </row>
    <row r="69" spans="1:6" ht="25.5">
      <c r="A69" s="299">
        <f t="shared" si="0"/>
        <v>63</v>
      </c>
      <c r="B69" s="305" t="s">
        <v>698</v>
      </c>
      <c r="C69" s="299" t="s">
        <v>670</v>
      </c>
      <c r="D69" s="305" t="s">
        <v>700</v>
      </c>
      <c r="E69" s="300" t="s">
        <v>592</v>
      </c>
      <c r="F69" s="301">
        <v>601020</v>
      </c>
    </row>
    <row r="70" spans="1:6" ht="25.5">
      <c r="A70" s="299">
        <v>64</v>
      </c>
      <c r="B70" s="305" t="s">
        <v>701</v>
      </c>
      <c r="C70" s="299" t="s">
        <v>670</v>
      </c>
      <c r="D70" s="305" t="s">
        <v>702</v>
      </c>
      <c r="E70" s="300" t="s">
        <v>592</v>
      </c>
      <c r="F70" s="301">
        <v>184199.76</v>
      </c>
    </row>
    <row r="71" spans="1:6" ht="25.5">
      <c r="A71" s="299">
        <f t="shared" ref="A71:A106" si="21">1+A70</f>
        <v>65</v>
      </c>
      <c r="B71" s="305" t="s">
        <v>704</v>
      </c>
      <c r="C71" s="299" t="s">
        <v>703</v>
      </c>
      <c r="D71" s="305" t="s">
        <v>705</v>
      </c>
      <c r="E71" s="300" t="s">
        <v>592</v>
      </c>
      <c r="F71" s="301">
        <v>1037610</v>
      </c>
    </row>
    <row r="72" spans="1:6" ht="25.5">
      <c r="A72" s="299">
        <f t="shared" si="0"/>
        <v>66</v>
      </c>
      <c r="B72" s="305" t="s">
        <v>706</v>
      </c>
      <c r="C72" s="299" t="s">
        <v>703</v>
      </c>
      <c r="D72" s="305" t="s">
        <v>618</v>
      </c>
      <c r="E72" s="300" t="s">
        <v>592</v>
      </c>
      <c r="F72" s="301">
        <v>200000</v>
      </c>
    </row>
    <row r="73" spans="1:6" ht="38.25">
      <c r="A73" s="299">
        <v>67</v>
      </c>
      <c r="B73" s="305" t="s">
        <v>707</v>
      </c>
      <c r="C73" s="299" t="s">
        <v>703</v>
      </c>
      <c r="D73" s="305" t="s">
        <v>708</v>
      </c>
      <c r="E73" s="300" t="s">
        <v>592</v>
      </c>
      <c r="F73" s="301">
        <v>458290.35</v>
      </c>
    </row>
    <row r="74" spans="1:6" ht="25.5">
      <c r="A74" s="299">
        <f t="shared" ref="A74:A106" si="22">1+A73</f>
        <v>68</v>
      </c>
      <c r="B74" s="305" t="s">
        <v>709</v>
      </c>
      <c r="C74" s="299" t="s">
        <v>703</v>
      </c>
      <c r="D74" s="305" t="s">
        <v>710</v>
      </c>
      <c r="E74" s="300" t="s">
        <v>592</v>
      </c>
      <c r="F74" s="301">
        <v>96390</v>
      </c>
    </row>
    <row r="75" spans="1:6" ht="25.5">
      <c r="A75" s="299">
        <f t="shared" si="22"/>
        <v>69</v>
      </c>
      <c r="B75" s="305" t="s">
        <v>711</v>
      </c>
      <c r="C75" s="299" t="s">
        <v>703</v>
      </c>
      <c r="D75" s="305" t="s">
        <v>712</v>
      </c>
      <c r="E75" s="300" t="s">
        <v>592</v>
      </c>
      <c r="F75" s="301">
        <v>221130</v>
      </c>
    </row>
    <row r="76" spans="1:6" ht="25.5">
      <c r="A76" s="299">
        <v>70</v>
      </c>
      <c r="B76" s="305" t="s">
        <v>713</v>
      </c>
      <c r="C76" s="299" t="s">
        <v>703</v>
      </c>
      <c r="D76" s="305" t="s">
        <v>714</v>
      </c>
      <c r="E76" s="300" t="s">
        <v>592</v>
      </c>
      <c r="F76" s="301">
        <v>703080</v>
      </c>
    </row>
    <row r="77" spans="1:6" ht="25.5">
      <c r="A77" s="299">
        <f t="shared" ref="A77:A106" si="23">1+A76</f>
        <v>71</v>
      </c>
      <c r="B77" s="305" t="s">
        <v>715</v>
      </c>
      <c r="C77" s="299" t="s">
        <v>703</v>
      </c>
      <c r="D77" s="305" t="s">
        <v>716</v>
      </c>
      <c r="E77" s="300" t="s">
        <v>592</v>
      </c>
      <c r="F77" s="301">
        <v>500000</v>
      </c>
    </row>
    <row r="78" spans="1:6" ht="25.5">
      <c r="A78" s="299">
        <f t="shared" si="22"/>
        <v>72</v>
      </c>
      <c r="B78" s="305" t="s">
        <v>717</v>
      </c>
      <c r="C78" s="299" t="s">
        <v>703</v>
      </c>
      <c r="D78" s="305" t="s">
        <v>718</v>
      </c>
      <c r="E78" s="300" t="s">
        <v>592</v>
      </c>
      <c r="F78" s="301">
        <v>89800.320000000007</v>
      </c>
    </row>
    <row r="79" spans="1:6" ht="38.25">
      <c r="A79" s="299">
        <v>73</v>
      </c>
      <c r="B79" s="305" t="s">
        <v>719</v>
      </c>
      <c r="C79" s="299" t="s">
        <v>703</v>
      </c>
      <c r="D79" s="305" t="s">
        <v>720</v>
      </c>
      <c r="E79" s="300" t="s">
        <v>592</v>
      </c>
      <c r="F79" s="301">
        <v>763748.12</v>
      </c>
    </row>
    <row r="80" spans="1:6" ht="25.5">
      <c r="A80" s="299">
        <f t="shared" ref="A80:A106" si="24">1+A79</f>
        <v>74</v>
      </c>
      <c r="B80" s="305" t="s">
        <v>721</v>
      </c>
      <c r="C80" s="299" t="s">
        <v>703</v>
      </c>
      <c r="D80" s="305" t="s">
        <v>722</v>
      </c>
      <c r="E80" s="300" t="s">
        <v>592</v>
      </c>
      <c r="F80" s="301">
        <v>145413.84</v>
      </c>
    </row>
    <row r="81" spans="1:6" ht="25.5">
      <c r="A81" s="299">
        <f t="shared" si="22"/>
        <v>75</v>
      </c>
      <c r="B81" s="305" t="s">
        <v>723</v>
      </c>
      <c r="C81" s="299" t="s">
        <v>703</v>
      </c>
      <c r="D81" s="305" t="s">
        <v>724</v>
      </c>
      <c r="E81" s="300" t="s">
        <v>592</v>
      </c>
      <c r="F81" s="301">
        <v>62370</v>
      </c>
    </row>
    <row r="82" spans="1:6" ht="25.5">
      <c r="A82" s="299">
        <v>76</v>
      </c>
      <c r="B82" s="305" t="s">
        <v>4744</v>
      </c>
      <c r="C82" s="265" t="s">
        <v>4743</v>
      </c>
      <c r="D82" s="305" t="s">
        <v>4745</v>
      </c>
      <c r="E82" s="265" t="s">
        <v>1363</v>
      </c>
      <c r="F82" s="311">
        <v>500000</v>
      </c>
    </row>
    <row r="83" spans="1:6" ht="25.5">
      <c r="A83" s="299">
        <f t="shared" ref="A83:A106" si="25">1+A82</f>
        <v>77</v>
      </c>
      <c r="B83" s="305" t="s">
        <v>4746</v>
      </c>
      <c r="C83" s="265" t="s">
        <v>4743</v>
      </c>
      <c r="D83" s="305" t="s">
        <v>4747</v>
      </c>
      <c r="E83" s="265" t="s">
        <v>1357</v>
      </c>
      <c r="F83" s="311">
        <v>300000</v>
      </c>
    </row>
    <row r="84" spans="1:6" ht="38.25">
      <c r="A84" s="299">
        <f t="shared" si="22"/>
        <v>78</v>
      </c>
      <c r="B84" s="305" t="s">
        <v>4749</v>
      </c>
      <c r="C84" s="265" t="s">
        <v>4748</v>
      </c>
      <c r="D84" s="305" t="s">
        <v>4750</v>
      </c>
      <c r="E84" s="265" t="s">
        <v>1363</v>
      </c>
      <c r="F84" s="311">
        <v>690000</v>
      </c>
    </row>
    <row r="85" spans="1:6" ht="38.25">
      <c r="A85" s="299">
        <v>79</v>
      </c>
      <c r="B85" s="305" t="s">
        <v>4749</v>
      </c>
      <c r="C85" s="265" t="s">
        <v>4748</v>
      </c>
      <c r="D85" s="305" t="s">
        <v>4750</v>
      </c>
      <c r="E85" s="265" t="s">
        <v>1363</v>
      </c>
      <c r="F85" s="311">
        <v>690000</v>
      </c>
    </row>
    <row r="86" spans="1:6">
      <c r="A86" s="299">
        <f t="shared" ref="A86:A106" si="26">1+A85</f>
        <v>80</v>
      </c>
      <c r="B86" s="305" t="s">
        <v>4751</v>
      </c>
      <c r="C86" s="265" t="s">
        <v>4748</v>
      </c>
      <c r="D86" s="305" t="s">
        <v>4752</v>
      </c>
      <c r="E86" s="265" t="s">
        <v>1363</v>
      </c>
      <c r="F86" s="311">
        <v>300000</v>
      </c>
    </row>
    <row r="87" spans="1:6">
      <c r="A87" s="299">
        <f t="shared" si="22"/>
        <v>81</v>
      </c>
      <c r="B87" s="305" t="s">
        <v>4753</v>
      </c>
      <c r="C87" s="265" t="s">
        <v>692</v>
      </c>
      <c r="D87" s="305" t="s">
        <v>4754</v>
      </c>
      <c r="E87" s="265" t="s">
        <v>1363</v>
      </c>
      <c r="F87" s="311">
        <v>170000</v>
      </c>
    </row>
    <row r="88" spans="1:6" ht="25.5">
      <c r="A88" s="299">
        <v>82</v>
      </c>
      <c r="B88" s="305" t="s">
        <v>4755</v>
      </c>
      <c r="C88" s="265" t="s">
        <v>4748</v>
      </c>
      <c r="D88" s="305" t="s">
        <v>4756</v>
      </c>
      <c r="E88" s="265" t="s">
        <v>1363</v>
      </c>
      <c r="F88" s="311">
        <v>72380.92</v>
      </c>
    </row>
    <row r="89" spans="1:6">
      <c r="A89" s="299">
        <f t="shared" ref="A89:A106" si="27">1+A88</f>
        <v>83</v>
      </c>
      <c r="B89" s="305" t="s">
        <v>4757</v>
      </c>
      <c r="C89" s="265" t="s">
        <v>4748</v>
      </c>
      <c r="D89" s="305" t="s">
        <v>4758</v>
      </c>
      <c r="E89" s="265" t="s">
        <v>1363</v>
      </c>
      <c r="F89" s="311">
        <v>114496</v>
      </c>
    </row>
    <row r="90" spans="1:6" ht="25.5">
      <c r="A90" s="299">
        <f t="shared" si="22"/>
        <v>84</v>
      </c>
      <c r="B90" s="305" t="s">
        <v>4757</v>
      </c>
      <c r="C90" s="265" t="s">
        <v>4748</v>
      </c>
      <c r="D90" s="305" t="s">
        <v>4759</v>
      </c>
      <c r="E90" s="265" t="s">
        <v>1363</v>
      </c>
      <c r="F90" s="311">
        <v>114811</v>
      </c>
    </row>
    <row r="91" spans="1:6" ht="25.5">
      <c r="A91" s="299">
        <v>85</v>
      </c>
      <c r="B91" s="305" t="s">
        <v>4760</v>
      </c>
      <c r="C91" s="265" t="s">
        <v>4748</v>
      </c>
      <c r="D91" s="305" t="s">
        <v>4761</v>
      </c>
      <c r="E91" s="265" t="s">
        <v>1363</v>
      </c>
      <c r="F91" s="311">
        <v>385000</v>
      </c>
    </row>
    <row r="92" spans="1:6" ht="25.5">
      <c r="A92" s="299">
        <f t="shared" ref="A92:A106" si="28">1+A91</f>
        <v>86</v>
      </c>
      <c r="B92" s="305" t="s">
        <v>4762</v>
      </c>
      <c r="C92" s="265" t="s">
        <v>692</v>
      </c>
      <c r="D92" s="305" t="s">
        <v>1369</v>
      </c>
      <c r="E92" s="265" t="s">
        <v>1363</v>
      </c>
      <c r="F92" s="311">
        <v>600000</v>
      </c>
    </row>
    <row r="93" spans="1:6">
      <c r="A93" s="299">
        <f t="shared" si="22"/>
        <v>87</v>
      </c>
      <c r="B93" s="305" t="s">
        <v>4763</v>
      </c>
      <c r="C93" s="265" t="s">
        <v>692</v>
      </c>
      <c r="D93" s="305" t="s">
        <v>4764</v>
      </c>
      <c r="E93" s="265" t="s">
        <v>1363</v>
      </c>
      <c r="F93" s="311">
        <v>600000</v>
      </c>
    </row>
    <row r="94" spans="1:6" ht="25.5">
      <c r="A94" s="299">
        <v>88</v>
      </c>
      <c r="B94" s="305" t="s">
        <v>4763</v>
      </c>
      <c r="C94" s="265" t="s">
        <v>692</v>
      </c>
      <c r="D94" s="305" t="s">
        <v>4765</v>
      </c>
      <c r="E94" s="265" t="s">
        <v>1363</v>
      </c>
      <c r="F94" s="311">
        <v>450000</v>
      </c>
    </row>
    <row r="95" spans="1:6">
      <c r="A95" s="299">
        <f t="shared" ref="A95:A106" si="29">1+A94</f>
        <v>89</v>
      </c>
      <c r="B95" s="305" t="s">
        <v>4783</v>
      </c>
      <c r="C95" s="265" t="s">
        <v>692</v>
      </c>
      <c r="D95" s="265" t="s">
        <v>4784</v>
      </c>
      <c r="E95" s="265" t="s">
        <v>1363</v>
      </c>
      <c r="F95" s="311">
        <v>650000</v>
      </c>
    </row>
    <row r="96" spans="1:6">
      <c r="A96" s="299">
        <f t="shared" si="22"/>
        <v>90</v>
      </c>
      <c r="B96" s="305" t="s">
        <v>4783</v>
      </c>
      <c r="C96" s="265" t="s">
        <v>692</v>
      </c>
      <c r="D96" s="265" t="s">
        <v>4782</v>
      </c>
      <c r="E96" s="265" t="s">
        <v>1363</v>
      </c>
      <c r="F96" s="311">
        <v>950000</v>
      </c>
    </row>
    <row r="97" spans="1:8">
      <c r="A97" s="299">
        <v>91</v>
      </c>
      <c r="B97" s="305" t="s">
        <v>4751</v>
      </c>
      <c r="C97" s="265" t="s">
        <v>4748</v>
      </c>
      <c r="D97" s="305" t="s">
        <v>4766</v>
      </c>
      <c r="E97" s="265" t="s">
        <v>1363</v>
      </c>
      <c r="F97" s="311">
        <v>250000</v>
      </c>
    </row>
    <row r="98" spans="1:8" ht="25.5">
      <c r="A98" s="299">
        <f t="shared" ref="A98:A106" si="30">1+A97</f>
        <v>92</v>
      </c>
      <c r="B98" s="305" t="s">
        <v>4767</v>
      </c>
      <c r="C98" s="265" t="s">
        <v>4748</v>
      </c>
      <c r="D98" s="305" t="s">
        <v>4768</v>
      </c>
      <c r="E98" s="265" t="s">
        <v>1363</v>
      </c>
      <c r="F98" s="311">
        <v>350000</v>
      </c>
    </row>
    <row r="99" spans="1:8">
      <c r="A99" s="299">
        <f t="shared" si="22"/>
        <v>93</v>
      </c>
      <c r="B99" s="305" t="s">
        <v>4769</v>
      </c>
      <c r="C99" s="265" t="s">
        <v>4748</v>
      </c>
      <c r="D99" s="305" t="s">
        <v>4770</v>
      </c>
      <c r="E99" s="265" t="s">
        <v>1363</v>
      </c>
      <c r="F99" s="311">
        <v>58000</v>
      </c>
    </row>
    <row r="100" spans="1:8">
      <c r="A100" s="299">
        <v>94</v>
      </c>
      <c r="B100" s="305" t="s">
        <v>4771</v>
      </c>
      <c r="C100" s="265" t="s">
        <v>4748</v>
      </c>
      <c r="D100" s="305" t="s">
        <v>4772</v>
      </c>
      <c r="E100" s="265" t="s">
        <v>1363</v>
      </c>
      <c r="F100" s="311">
        <v>850000</v>
      </c>
    </row>
    <row r="101" spans="1:8" ht="25.5">
      <c r="A101" s="299">
        <f t="shared" ref="A101:A106" si="31">1+A100</f>
        <v>95</v>
      </c>
      <c r="B101" s="305" t="s">
        <v>4773</v>
      </c>
      <c r="C101" s="265" t="s">
        <v>4748</v>
      </c>
      <c r="D101" s="305" t="s">
        <v>4774</v>
      </c>
      <c r="E101" s="265" t="s">
        <v>1363</v>
      </c>
      <c r="F101" s="311">
        <v>95300</v>
      </c>
    </row>
    <row r="102" spans="1:8">
      <c r="A102" s="299">
        <f t="shared" si="22"/>
        <v>96</v>
      </c>
      <c r="B102" s="305" t="s">
        <v>4775</v>
      </c>
      <c r="C102" s="265" t="s">
        <v>4743</v>
      </c>
      <c r="D102" s="305" t="s">
        <v>4776</v>
      </c>
      <c r="E102" s="265" t="s">
        <v>1357</v>
      </c>
      <c r="F102" s="311">
        <v>150000</v>
      </c>
    </row>
    <row r="103" spans="1:8" ht="25.5">
      <c r="A103" s="299">
        <v>97</v>
      </c>
      <c r="B103" s="305" t="s">
        <v>4777</v>
      </c>
      <c r="C103" s="265" t="s">
        <v>4743</v>
      </c>
      <c r="D103" s="305" t="s">
        <v>4778</v>
      </c>
      <c r="E103" s="265" t="s">
        <v>1363</v>
      </c>
      <c r="F103" s="311">
        <v>555000</v>
      </c>
    </row>
    <row r="104" spans="1:8" ht="25.5">
      <c r="A104" s="299">
        <f t="shared" ref="A104:A106" si="32">1+A103</f>
        <v>98</v>
      </c>
      <c r="B104" s="305" t="s">
        <v>4763</v>
      </c>
      <c r="C104" s="265" t="s">
        <v>692</v>
      </c>
      <c r="D104" s="305" t="s">
        <v>4779</v>
      </c>
      <c r="E104" s="265" t="s">
        <v>1357</v>
      </c>
      <c r="F104" s="311">
        <v>75000</v>
      </c>
    </row>
    <row r="105" spans="1:8" s="298" customFormat="1" ht="22.5" customHeight="1">
      <c r="A105" s="299">
        <f t="shared" si="22"/>
        <v>99</v>
      </c>
      <c r="B105" s="305" t="s">
        <v>4808</v>
      </c>
      <c r="C105" s="265" t="s">
        <v>4748</v>
      </c>
      <c r="D105" s="265" t="s">
        <v>4801</v>
      </c>
      <c r="E105" s="265" t="s">
        <v>1357</v>
      </c>
      <c r="F105" s="311">
        <v>50000</v>
      </c>
    </row>
    <row r="106" spans="1:8">
      <c r="A106" s="299">
        <v>100</v>
      </c>
      <c r="B106" s="305" t="s">
        <v>4810</v>
      </c>
      <c r="C106" s="265" t="s">
        <v>4811</v>
      </c>
      <c r="D106" s="265" t="s">
        <v>4809</v>
      </c>
      <c r="E106" s="265" t="s">
        <v>1363</v>
      </c>
      <c r="F106" s="311">
        <v>990609.34</v>
      </c>
      <c r="H106" s="177"/>
    </row>
    <row r="107" spans="1:8">
      <c r="A107" s="313"/>
      <c r="B107" s="314"/>
      <c r="C107" s="313"/>
      <c r="D107" s="315"/>
      <c r="E107" s="313"/>
      <c r="F107" s="345">
        <f>SUM(F7:F106)</f>
        <v>49406449.850000009</v>
      </c>
    </row>
    <row r="108" spans="1:8">
      <c r="A108" s="313"/>
      <c r="B108" s="314"/>
      <c r="C108" s="313"/>
      <c r="D108" s="315"/>
      <c r="E108" s="313"/>
      <c r="F108" s="316"/>
      <c r="H108" s="177"/>
    </row>
    <row r="109" spans="1:8">
      <c r="A109" s="354" t="s">
        <v>294</v>
      </c>
      <c r="B109" s="355"/>
      <c r="C109" s="355"/>
      <c r="D109" s="355"/>
      <c r="E109" s="355"/>
      <c r="F109" s="356"/>
    </row>
    <row r="110" spans="1:8">
      <c r="A110" s="312">
        <v>1</v>
      </c>
      <c r="B110" s="305" t="s">
        <v>4749</v>
      </c>
      <c r="C110" s="265" t="s">
        <v>4748</v>
      </c>
      <c r="D110" s="265" t="s">
        <v>4807</v>
      </c>
      <c r="E110" s="265" t="s">
        <v>1363</v>
      </c>
      <c r="F110" s="311">
        <v>56459.74</v>
      </c>
    </row>
    <row r="111" spans="1:8">
      <c r="A111" s="312">
        <v>2</v>
      </c>
      <c r="B111" s="305" t="s">
        <v>4757</v>
      </c>
      <c r="C111" s="265" t="s">
        <v>4748</v>
      </c>
      <c r="D111" s="265" t="s">
        <v>4806</v>
      </c>
      <c r="E111" s="265" t="s">
        <v>1363</v>
      </c>
      <c r="F111" s="311">
        <v>80383</v>
      </c>
    </row>
    <row r="112" spans="1:8">
      <c r="A112" s="312">
        <v>3</v>
      </c>
      <c r="B112" s="305" t="s">
        <v>4771</v>
      </c>
      <c r="C112" s="265" t="s">
        <v>4748</v>
      </c>
      <c r="D112" s="265" t="s">
        <v>4772</v>
      </c>
      <c r="E112" s="265" t="s">
        <v>1363</v>
      </c>
      <c r="F112" s="311">
        <v>850000</v>
      </c>
    </row>
    <row r="113" spans="1:6">
      <c r="A113" s="312">
        <v>4</v>
      </c>
      <c r="B113" s="305" t="s">
        <v>4751</v>
      </c>
      <c r="C113" s="265" t="s">
        <v>4748</v>
      </c>
      <c r="D113" s="265" t="s">
        <v>4805</v>
      </c>
      <c r="E113" s="265" t="s">
        <v>1357</v>
      </c>
      <c r="F113" s="311">
        <v>50000</v>
      </c>
    </row>
    <row r="114" spans="1:6">
      <c r="A114" s="312">
        <v>5</v>
      </c>
      <c r="B114" s="305" t="s">
        <v>4804</v>
      </c>
      <c r="C114" s="265" t="s">
        <v>4748</v>
      </c>
      <c r="D114" s="265" t="s">
        <v>4803</v>
      </c>
      <c r="E114" s="265" t="s">
        <v>1357</v>
      </c>
      <c r="F114" s="311">
        <v>250000</v>
      </c>
    </row>
    <row r="115" spans="1:6">
      <c r="A115" s="312">
        <v>6</v>
      </c>
      <c r="B115" s="305" t="s">
        <v>4802</v>
      </c>
      <c r="C115" s="265" t="s">
        <v>4748</v>
      </c>
      <c r="D115" s="265" t="s">
        <v>4801</v>
      </c>
      <c r="E115" s="265" t="s">
        <v>1357</v>
      </c>
      <c r="F115" s="311">
        <v>50000</v>
      </c>
    </row>
    <row r="116" spans="1:6">
      <c r="A116" s="312">
        <v>7</v>
      </c>
      <c r="B116" s="305" t="s">
        <v>4777</v>
      </c>
      <c r="C116" s="265" t="s">
        <v>4743</v>
      </c>
      <c r="D116" s="265" t="s">
        <v>4797</v>
      </c>
      <c r="E116" s="265" t="s">
        <v>1363</v>
      </c>
      <c r="F116" s="311">
        <v>625000</v>
      </c>
    </row>
    <row r="117" spans="1:6" ht="25.5">
      <c r="A117" s="312">
        <v>8</v>
      </c>
      <c r="B117" s="305" t="s">
        <v>4746</v>
      </c>
      <c r="C117" s="265" t="s">
        <v>4743</v>
      </c>
      <c r="D117" s="265" t="s">
        <v>4800</v>
      </c>
      <c r="E117" s="265" t="s">
        <v>1357</v>
      </c>
      <c r="F117" s="311">
        <v>750000</v>
      </c>
    </row>
    <row r="118" spans="1:6">
      <c r="A118" s="312">
        <v>9</v>
      </c>
      <c r="B118" s="305" t="s">
        <v>4799</v>
      </c>
      <c r="C118" s="265" t="s">
        <v>4743</v>
      </c>
      <c r="D118" s="265" t="s">
        <v>4798</v>
      </c>
      <c r="E118" s="265" t="s">
        <v>1363</v>
      </c>
      <c r="F118" s="311">
        <v>935550</v>
      </c>
    </row>
    <row r="119" spans="1:6">
      <c r="A119" s="312">
        <v>10</v>
      </c>
      <c r="B119" s="305" t="s">
        <v>4777</v>
      </c>
      <c r="C119" s="265" t="s">
        <v>4743</v>
      </c>
      <c r="D119" s="265" t="s">
        <v>4797</v>
      </c>
      <c r="E119" s="265" t="s">
        <v>1363</v>
      </c>
      <c r="F119" s="311">
        <v>625000</v>
      </c>
    </row>
    <row r="120" spans="1:6">
      <c r="A120" s="312">
        <v>11</v>
      </c>
      <c r="B120" s="305" t="s">
        <v>4777</v>
      </c>
      <c r="C120" s="265" t="s">
        <v>4743</v>
      </c>
      <c r="D120" s="265" t="s">
        <v>4778</v>
      </c>
      <c r="E120" s="265" t="s">
        <v>1363</v>
      </c>
      <c r="F120" s="311">
        <v>555000</v>
      </c>
    </row>
    <row r="121" spans="1:6">
      <c r="A121" s="312">
        <v>12</v>
      </c>
      <c r="B121" s="305" t="s">
        <v>4763</v>
      </c>
      <c r="C121" s="265" t="s">
        <v>692</v>
      </c>
      <c r="D121" s="265" t="s">
        <v>4796</v>
      </c>
      <c r="E121" s="265" t="s">
        <v>1357</v>
      </c>
      <c r="F121" s="311">
        <v>65000</v>
      </c>
    </row>
    <row r="122" spans="1:6">
      <c r="A122" s="312">
        <v>13</v>
      </c>
      <c r="B122" s="305" t="s">
        <v>4763</v>
      </c>
      <c r="C122" s="265" t="s">
        <v>692</v>
      </c>
      <c r="D122" s="265" t="s">
        <v>4795</v>
      </c>
      <c r="E122" s="265" t="s">
        <v>1357</v>
      </c>
      <c r="F122" s="311">
        <v>70000</v>
      </c>
    </row>
    <row r="123" spans="1:6">
      <c r="A123" s="312">
        <v>14</v>
      </c>
      <c r="B123" s="305" t="s">
        <v>4763</v>
      </c>
      <c r="C123" s="265" t="s">
        <v>692</v>
      </c>
      <c r="D123" s="265" t="s">
        <v>4794</v>
      </c>
      <c r="E123" s="265" t="s">
        <v>1357</v>
      </c>
      <c r="F123" s="311">
        <v>65000</v>
      </c>
    </row>
    <row r="124" spans="1:6">
      <c r="A124" s="312">
        <v>15</v>
      </c>
      <c r="B124" s="305" t="s">
        <v>4763</v>
      </c>
      <c r="C124" s="265" t="s">
        <v>692</v>
      </c>
      <c r="D124" s="265" t="s">
        <v>4793</v>
      </c>
      <c r="E124" s="265" t="s">
        <v>1357</v>
      </c>
      <c r="F124" s="311">
        <v>200000</v>
      </c>
    </row>
    <row r="125" spans="1:6">
      <c r="A125" s="312">
        <v>16</v>
      </c>
      <c r="B125" s="305" t="s">
        <v>4763</v>
      </c>
      <c r="C125" s="265" t="s">
        <v>692</v>
      </c>
      <c r="D125" s="265" t="s">
        <v>4792</v>
      </c>
      <c r="E125" s="265" t="s">
        <v>1357</v>
      </c>
      <c r="F125" s="311">
        <v>65000</v>
      </c>
    </row>
    <row r="126" spans="1:6">
      <c r="A126" s="312">
        <v>17</v>
      </c>
      <c r="B126" s="305" t="s">
        <v>4763</v>
      </c>
      <c r="C126" s="265" t="s">
        <v>692</v>
      </c>
      <c r="D126" s="265" t="s">
        <v>4791</v>
      </c>
      <c r="E126" s="265" t="s">
        <v>1357</v>
      </c>
      <c r="F126" s="311">
        <v>55000</v>
      </c>
    </row>
    <row r="127" spans="1:6">
      <c r="A127" s="312">
        <v>18</v>
      </c>
      <c r="B127" s="305" t="s">
        <v>4790</v>
      </c>
      <c r="C127" s="265" t="s">
        <v>692</v>
      </c>
      <c r="D127" s="265" t="s">
        <v>4789</v>
      </c>
      <c r="E127" s="265" t="s">
        <v>1363</v>
      </c>
      <c r="F127" s="311">
        <v>50000</v>
      </c>
    </row>
    <row r="128" spans="1:6" ht="25.5">
      <c r="A128" s="312">
        <v>19</v>
      </c>
      <c r="B128" s="305" t="s">
        <v>4788</v>
      </c>
      <c r="C128" s="265" t="s">
        <v>692</v>
      </c>
      <c r="D128" s="265" t="s">
        <v>4787</v>
      </c>
      <c r="E128" s="265" t="s">
        <v>1363</v>
      </c>
      <c r="F128" s="311">
        <v>210000</v>
      </c>
    </row>
    <row r="129" spans="1:6">
      <c r="A129" s="312">
        <v>20</v>
      </c>
      <c r="B129" s="305" t="s">
        <v>4786</v>
      </c>
      <c r="C129" s="265" t="s">
        <v>692</v>
      </c>
      <c r="D129" s="265" t="s">
        <v>4785</v>
      </c>
      <c r="E129" s="265" t="s">
        <v>1357</v>
      </c>
      <c r="F129" s="311">
        <v>50000</v>
      </c>
    </row>
    <row r="130" spans="1:6" ht="25.5">
      <c r="A130" s="312">
        <v>21</v>
      </c>
      <c r="B130" s="305" t="s">
        <v>4781</v>
      </c>
      <c r="C130" s="265" t="s">
        <v>692</v>
      </c>
      <c r="D130" s="265" t="s">
        <v>4780</v>
      </c>
      <c r="E130" s="265" t="s">
        <v>1357</v>
      </c>
      <c r="F130" s="311">
        <v>500000</v>
      </c>
    </row>
    <row r="131" spans="1:6">
      <c r="A131" s="265"/>
      <c r="B131" s="265"/>
      <c r="C131" s="265"/>
      <c r="D131" s="265"/>
      <c r="E131" s="265"/>
      <c r="F131" s="265"/>
    </row>
  </sheetData>
  <mergeCells count="8">
    <mergeCell ref="A109:F109"/>
    <mergeCell ref="A1:F3"/>
    <mergeCell ref="F4:F6"/>
    <mergeCell ref="A4:A6"/>
    <mergeCell ref="C4:C6"/>
    <mergeCell ref="B4:B6"/>
    <mergeCell ref="D4:D6"/>
    <mergeCell ref="E4:E6"/>
  </mergeCells>
  <pageMargins left="0.7" right="0.7" top="0.75" bottom="0.75" header="0.3" footer="0.3"/>
  <pageSetup paperSize="9" scale="86"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89"/>
  <sheetViews>
    <sheetView topLeftCell="A55" workbookViewId="0">
      <selection activeCell="L7" sqref="L7"/>
    </sheetView>
  </sheetViews>
  <sheetFormatPr defaultRowHeight="12.75"/>
  <cols>
    <col min="2" max="2" width="35" customWidth="1"/>
    <col min="3" max="3" width="22.140625" customWidth="1"/>
    <col min="4" max="4" width="36.28515625" customWidth="1"/>
    <col min="5" max="5" width="28.28515625" customWidth="1"/>
    <col min="6" max="6" width="20.140625" customWidth="1"/>
    <col min="9" max="9" width="18.42578125" customWidth="1"/>
    <col min="10" max="10" width="30.28515625" customWidth="1"/>
    <col min="11" max="11" width="27.85546875" customWidth="1"/>
    <col min="12" max="12" width="15" customWidth="1"/>
  </cols>
  <sheetData>
    <row r="2" spans="1:12" ht="20.25">
      <c r="A2" s="385" t="s">
        <v>2513</v>
      </c>
      <c r="B2" s="385"/>
      <c r="C2" s="385"/>
      <c r="D2" s="385"/>
      <c r="E2" s="385"/>
      <c r="F2" s="385"/>
    </row>
    <row r="3" spans="1:12">
      <c r="A3" s="195" t="s">
        <v>1718</v>
      </c>
      <c r="B3" s="195" t="s">
        <v>2477</v>
      </c>
      <c r="C3" s="195" t="s">
        <v>2122</v>
      </c>
      <c r="D3" s="195" t="s">
        <v>1720</v>
      </c>
      <c r="E3" s="195" t="s">
        <v>2475</v>
      </c>
      <c r="F3" s="195" t="s">
        <v>2373</v>
      </c>
    </row>
    <row r="4" spans="1:12">
      <c r="A4" s="157">
        <v>1</v>
      </c>
      <c r="B4" s="160" t="s">
        <v>2375</v>
      </c>
      <c r="C4" s="160" t="s">
        <v>2374</v>
      </c>
      <c r="D4" s="174" t="s">
        <v>2376</v>
      </c>
      <c r="E4" s="160" t="s">
        <v>2476</v>
      </c>
      <c r="F4" s="175">
        <v>243600</v>
      </c>
    </row>
    <row r="5" spans="1:12">
      <c r="A5" s="157">
        <v>2</v>
      </c>
      <c r="B5" s="160" t="s">
        <v>2378</v>
      </c>
      <c r="C5" s="160" t="s">
        <v>2377</v>
      </c>
      <c r="D5" s="174" t="s">
        <v>2379</v>
      </c>
      <c r="E5" s="160" t="s">
        <v>2476</v>
      </c>
      <c r="F5" s="175">
        <v>1500000</v>
      </c>
    </row>
    <row r="6" spans="1:12">
      <c r="A6" s="157">
        <v>3</v>
      </c>
      <c r="B6" s="160" t="s">
        <v>2381</v>
      </c>
      <c r="C6" s="160" t="s">
        <v>2380</v>
      </c>
      <c r="D6" s="174" t="s">
        <v>2382</v>
      </c>
      <c r="E6" s="160" t="s">
        <v>2476</v>
      </c>
      <c r="F6" s="175">
        <v>1400000</v>
      </c>
    </row>
    <row r="7" spans="1:12">
      <c r="A7" s="157">
        <v>4</v>
      </c>
      <c r="B7" s="160" t="s">
        <v>2383</v>
      </c>
      <c r="C7" s="160" t="s">
        <v>2377</v>
      </c>
      <c r="D7" s="174" t="s">
        <v>2384</v>
      </c>
      <c r="E7" s="160" t="s">
        <v>2476</v>
      </c>
      <c r="F7" s="175">
        <v>1500000</v>
      </c>
      <c r="L7" s="177"/>
    </row>
    <row r="8" spans="1:12">
      <c r="A8" s="157">
        <v>5</v>
      </c>
      <c r="B8" s="160" t="s">
        <v>2385</v>
      </c>
      <c r="C8" s="160" t="s">
        <v>2380</v>
      </c>
      <c r="D8" s="174" t="s">
        <v>2386</v>
      </c>
      <c r="E8" s="160" t="s">
        <v>2476</v>
      </c>
      <c r="F8" s="175">
        <v>997000</v>
      </c>
    </row>
    <row r="9" spans="1:12" ht="25.5">
      <c r="A9" s="157">
        <v>6</v>
      </c>
      <c r="B9" s="160" t="s">
        <v>2387</v>
      </c>
      <c r="C9" s="160" t="s">
        <v>2380</v>
      </c>
      <c r="D9" s="174" t="s">
        <v>2388</v>
      </c>
      <c r="E9" s="160" t="s">
        <v>2476</v>
      </c>
      <c r="F9" s="175">
        <v>910000</v>
      </c>
    </row>
    <row r="10" spans="1:12">
      <c r="A10" s="157">
        <v>7</v>
      </c>
      <c r="B10" s="160" t="s">
        <v>2390</v>
      </c>
      <c r="C10" s="160" t="s">
        <v>2389</v>
      </c>
      <c r="D10" s="174" t="s">
        <v>2391</v>
      </c>
      <c r="E10" s="160" t="s">
        <v>2476</v>
      </c>
      <c r="F10" s="175">
        <v>630000</v>
      </c>
    </row>
    <row r="11" spans="1:12">
      <c r="A11" s="157">
        <v>8</v>
      </c>
      <c r="B11" s="160" t="s">
        <v>2393</v>
      </c>
      <c r="C11" s="160" t="s">
        <v>2392</v>
      </c>
      <c r="D11" s="174" t="s">
        <v>2394</v>
      </c>
      <c r="E11" s="160" t="s">
        <v>2476</v>
      </c>
      <c r="F11" s="175">
        <v>440620.17</v>
      </c>
    </row>
    <row r="12" spans="1:12">
      <c r="A12" s="157">
        <v>9</v>
      </c>
      <c r="B12" s="160" t="s">
        <v>2395</v>
      </c>
      <c r="C12" s="160" t="s">
        <v>2380</v>
      </c>
      <c r="D12" s="174" t="s">
        <v>2396</v>
      </c>
      <c r="E12" s="160" t="s">
        <v>2476</v>
      </c>
      <c r="F12" s="175">
        <v>635000</v>
      </c>
    </row>
    <row r="13" spans="1:12">
      <c r="A13" s="157">
        <v>10</v>
      </c>
      <c r="B13" s="160" t="s">
        <v>2397</v>
      </c>
      <c r="C13" s="160" t="s">
        <v>2392</v>
      </c>
      <c r="D13" s="174" t="s">
        <v>2398</v>
      </c>
      <c r="E13" s="160" t="s">
        <v>2476</v>
      </c>
      <c r="F13" s="175">
        <v>580000</v>
      </c>
    </row>
    <row r="14" spans="1:12">
      <c r="A14" s="157">
        <v>11</v>
      </c>
      <c r="B14" s="160" t="s">
        <v>2399</v>
      </c>
      <c r="C14" s="160" t="s">
        <v>2392</v>
      </c>
      <c r="D14" s="174" t="s">
        <v>2400</v>
      </c>
      <c r="E14" s="160" t="s">
        <v>2476</v>
      </c>
      <c r="F14" s="175">
        <v>1350000</v>
      </c>
    </row>
    <row r="15" spans="1:12">
      <c r="A15" s="157">
        <v>12</v>
      </c>
      <c r="B15" s="160" t="s">
        <v>2401</v>
      </c>
      <c r="C15" s="160" t="s">
        <v>2389</v>
      </c>
      <c r="D15" s="174" t="s">
        <v>2402</v>
      </c>
      <c r="E15" s="160" t="s">
        <v>2476</v>
      </c>
      <c r="F15" s="175">
        <v>355000</v>
      </c>
    </row>
    <row r="16" spans="1:12">
      <c r="A16" s="157">
        <v>13</v>
      </c>
      <c r="B16" s="160" t="s">
        <v>2403</v>
      </c>
      <c r="C16" s="160" t="s">
        <v>2380</v>
      </c>
      <c r="D16" s="174" t="s">
        <v>2404</v>
      </c>
      <c r="E16" s="160" t="s">
        <v>2476</v>
      </c>
      <c r="F16" s="175">
        <v>480000</v>
      </c>
    </row>
    <row r="17" spans="1:6">
      <c r="A17" s="157">
        <v>14</v>
      </c>
      <c r="B17" s="160" t="s">
        <v>2405</v>
      </c>
      <c r="C17" s="160" t="s">
        <v>2380</v>
      </c>
      <c r="D17" s="174" t="s">
        <v>2406</v>
      </c>
      <c r="E17" s="160" t="s">
        <v>2476</v>
      </c>
      <c r="F17" s="175">
        <v>517341.69</v>
      </c>
    </row>
    <row r="18" spans="1:6" ht="25.5">
      <c r="A18" s="157">
        <v>15</v>
      </c>
      <c r="B18" s="160" t="s">
        <v>2407</v>
      </c>
      <c r="C18" s="160" t="s">
        <v>2377</v>
      </c>
      <c r="D18" s="174" t="s">
        <v>2408</v>
      </c>
      <c r="E18" s="160" t="s">
        <v>2476</v>
      </c>
      <c r="F18" s="175">
        <v>520000</v>
      </c>
    </row>
    <row r="19" spans="1:6" ht="25.5">
      <c r="A19" s="157">
        <v>16</v>
      </c>
      <c r="B19" s="160" t="s">
        <v>2409</v>
      </c>
      <c r="C19" s="160" t="s">
        <v>2380</v>
      </c>
      <c r="D19" s="174" t="s">
        <v>2410</v>
      </c>
      <c r="E19" s="160" t="s">
        <v>2476</v>
      </c>
      <c r="F19" s="175">
        <v>998000</v>
      </c>
    </row>
    <row r="20" spans="1:6">
      <c r="A20" s="157">
        <v>17</v>
      </c>
      <c r="B20" s="160" t="s">
        <v>2411</v>
      </c>
      <c r="C20" s="160" t="s">
        <v>2380</v>
      </c>
      <c r="D20" s="174" t="s">
        <v>2412</v>
      </c>
      <c r="E20" s="160" t="s">
        <v>2476</v>
      </c>
      <c r="F20" s="175">
        <v>935205.22</v>
      </c>
    </row>
    <row r="21" spans="1:6" ht="25.5">
      <c r="A21" s="157">
        <v>18</v>
      </c>
      <c r="B21" s="160" t="s">
        <v>2413</v>
      </c>
      <c r="C21" s="160" t="s">
        <v>2380</v>
      </c>
      <c r="D21" s="174" t="s">
        <v>2414</v>
      </c>
      <c r="E21" s="160" t="s">
        <v>2476</v>
      </c>
      <c r="F21" s="175">
        <v>300000</v>
      </c>
    </row>
    <row r="22" spans="1:6">
      <c r="A22" s="157">
        <v>19</v>
      </c>
      <c r="B22" s="160" t="s">
        <v>2415</v>
      </c>
      <c r="C22" s="160" t="s">
        <v>2377</v>
      </c>
      <c r="D22" s="174" t="s">
        <v>2416</v>
      </c>
      <c r="E22" s="160" t="s">
        <v>2476</v>
      </c>
      <c r="F22" s="175">
        <v>1720000</v>
      </c>
    </row>
    <row r="23" spans="1:6">
      <c r="A23" s="157">
        <v>20</v>
      </c>
      <c r="B23" s="160" t="s">
        <v>2417</v>
      </c>
      <c r="C23" s="160" t="s">
        <v>2389</v>
      </c>
      <c r="D23" s="174" t="s">
        <v>2418</v>
      </c>
      <c r="E23" s="160" t="s">
        <v>2476</v>
      </c>
      <c r="F23" s="175">
        <v>170000</v>
      </c>
    </row>
    <row r="24" spans="1:6">
      <c r="A24" s="157">
        <v>21</v>
      </c>
      <c r="B24" s="160" t="s">
        <v>2419</v>
      </c>
      <c r="C24" s="160" t="s">
        <v>2389</v>
      </c>
      <c r="D24" s="174" t="s">
        <v>2420</v>
      </c>
      <c r="E24" s="160" t="s">
        <v>2476</v>
      </c>
      <c r="F24" s="175">
        <v>528804.4</v>
      </c>
    </row>
    <row r="25" spans="1:6">
      <c r="A25" s="157">
        <v>22</v>
      </c>
      <c r="B25" s="160" t="s">
        <v>2421</v>
      </c>
      <c r="C25" s="160" t="s">
        <v>2380</v>
      </c>
      <c r="D25" s="174" t="s">
        <v>2422</v>
      </c>
      <c r="E25" s="160" t="s">
        <v>2476</v>
      </c>
      <c r="F25" s="175">
        <v>430000</v>
      </c>
    </row>
    <row r="26" spans="1:6">
      <c r="A26" s="157">
        <v>23</v>
      </c>
      <c r="B26" s="160" t="s">
        <v>2423</v>
      </c>
      <c r="C26" s="160" t="s">
        <v>2389</v>
      </c>
      <c r="D26" s="174" t="s">
        <v>2424</v>
      </c>
      <c r="E26" s="160" t="s">
        <v>2476</v>
      </c>
      <c r="F26" s="175">
        <v>2200000</v>
      </c>
    </row>
    <row r="27" spans="1:6" ht="25.5">
      <c r="A27" s="157">
        <v>24</v>
      </c>
      <c r="B27" s="160" t="s">
        <v>2425</v>
      </c>
      <c r="C27" s="160" t="s">
        <v>2377</v>
      </c>
      <c r="D27" s="174" t="s">
        <v>2426</v>
      </c>
      <c r="E27" s="160" t="s">
        <v>2476</v>
      </c>
      <c r="F27" s="175">
        <v>1297744.45</v>
      </c>
    </row>
    <row r="28" spans="1:6" ht="38.25">
      <c r="A28" s="157">
        <v>25</v>
      </c>
      <c r="B28" s="160" t="s">
        <v>2427</v>
      </c>
      <c r="C28" s="160" t="s">
        <v>2374</v>
      </c>
      <c r="D28" s="174" t="s">
        <v>2428</v>
      </c>
      <c r="E28" s="160" t="s">
        <v>2476</v>
      </c>
      <c r="F28" s="175">
        <v>2784870</v>
      </c>
    </row>
    <row r="29" spans="1:6" ht="25.5">
      <c r="A29" s="157">
        <v>26</v>
      </c>
      <c r="B29" s="160" t="s">
        <v>2429</v>
      </c>
      <c r="C29" s="160" t="s">
        <v>2377</v>
      </c>
      <c r="D29" s="174" t="s">
        <v>2430</v>
      </c>
      <c r="E29" s="160" t="s">
        <v>2476</v>
      </c>
      <c r="F29" s="175">
        <v>600000</v>
      </c>
    </row>
    <row r="30" spans="1:6">
      <c r="A30" s="157">
        <v>27</v>
      </c>
      <c r="B30" s="160" t="s">
        <v>2431</v>
      </c>
      <c r="C30" s="160" t="s">
        <v>2380</v>
      </c>
      <c r="D30" s="174" t="s">
        <v>2432</v>
      </c>
      <c r="E30" s="160" t="s">
        <v>1363</v>
      </c>
      <c r="F30" s="175">
        <v>415360.71</v>
      </c>
    </row>
    <row r="31" spans="1:6" ht="25.5">
      <c r="A31" s="157">
        <v>28</v>
      </c>
      <c r="B31" s="160" t="s">
        <v>2434</v>
      </c>
      <c r="C31" s="160" t="s">
        <v>2380</v>
      </c>
      <c r="D31" s="174" t="s">
        <v>2435</v>
      </c>
      <c r="E31" s="160" t="s">
        <v>1363</v>
      </c>
      <c r="F31" s="175">
        <v>150000</v>
      </c>
    </row>
    <row r="32" spans="1:6">
      <c r="A32" s="157">
        <v>29</v>
      </c>
      <c r="B32" s="160" t="s">
        <v>2436</v>
      </c>
      <c r="C32" s="160" t="s">
        <v>2377</v>
      </c>
      <c r="D32" s="174" t="s">
        <v>2437</v>
      </c>
      <c r="E32" s="160" t="s">
        <v>1363</v>
      </c>
      <c r="F32" s="175">
        <v>1300000</v>
      </c>
    </row>
    <row r="33" spans="1:6" ht="25.5">
      <c r="A33" s="157">
        <v>30</v>
      </c>
      <c r="B33" s="160" t="s">
        <v>2438</v>
      </c>
      <c r="C33" s="160" t="s">
        <v>2377</v>
      </c>
      <c r="D33" s="174" t="s">
        <v>2439</v>
      </c>
      <c r="E33" s="160" t="s">
        <v>1363</v>
      </c>
      <c r="F33" s="175">
        <v>150000</v>
      </c>
    </row>
    <row r="34" spans="1:6">
      <c r="A34" s="157">
        <v>31</v>
      </c>
      <c r="B34" s="160" t="s">
        <v>2440</v>
      </c>
      <c r="C34" s="160" t="s">
        <v>2389</v>
      </c>
      <c r="D34" s="174" t="s">
        <v>2441</v>
      </c>
      <c r="E34" s="160" t="s">
        <v>1357</v>
      </c>
      <c r="F34" s="175">
        <v>6400</v>
      </c>
    </row>
    <row r="35" spans="1:6" ht="25.5">
      <c r="A35" s="157">
        <v>32</v>
      </c>
      <c r="B35" s="160" t="s">
        <v>2442</v>
      </c>
      <c r="C35" s="160" t="s">
        <v>2374</v>
      </c>
      <c r="D35" s="174" t="s">
        <v>2443</v>
      </c>
      <c r="E35" s="160" t="s">
        <v>1363</v>
      </c>
      <c r="F35" s="175">
        <v>1000000</v>
      </c>
    </row>
    <row r="36" spans="1:6">
      <c r="A36" s="157">
        <v>33</v>
      </c>
      <c r="B36" s="160" t="s">
        <v>2444</v>
      </c>
      <c r="C36" s="160" t="s">
        <v>2377</v>
      </c>
      <c r="D36" s="174" t="s">
        <v>2445</v>
      </c>
      <c r="E36" s="160" t="s">
        <v>1357</v>
      </c>
      <c r="F36" s="175">
        <v>50000</v>
      </c>
    </row>
    <row r="37" spans="1:6" ht="25.5">
      <c r="A37" s="157">
        <v>34</v>
      </c>
      <c r="B37" s="160" t="s">
        <v>2446</v>
      </c>
      <c r="C37" s="160" t="s">
        <v>2380</v>
      </c>
      <c r="D37" s="174" t="s">
        <v>2447</v>
      </c>
      <c r="E37" s="160" t="s">
        <v>1363</v>
      </c>
      <c r="F37" s="175">
        <v>1000000</v>
      </c>
    </row>
    <row r="38" spans="1:6">
      <c r="A38" s="157">
        <v>35</v>
      </c>
      <c r="B38" s="160" t="s">
        <v>2448</v>
      </c>
      <c r="C38" s="160" t="s">
        <v>2374</v>
      </c>
      <c r="D38" s="174" t="s">
        <v>2449</v>
      </c>
      <c r="E38" s="160" t="s">
        <v>1363</v>
      </c>
      <c r="F38" s="175">
        <v>200000</v>
      </c>
    </row>
    <row r="39" spans="1:6" ht="25.5">
      <c r="A39" s="157">
        <v>36</v>
      </c>
      <c r="B39" s="160" t="s">
        <v>2450</v>
      </c>
      <c r="C39" s="160" t="s">
        <v>2377</v>
      </c>
      <c r="D39" s="174" t="s">
        <v>2451</v>
      </c>
      <c r="E39" s="160" t="s">
        <v>1363</v>
      </c>
      <c r="F39" s="175">
        <v>500000</v>
      </c>
    </row>
    <row r="40" spans="1:6" ht="25.5">
      <c r="A40" s="157">
        <v>37</v>
      </c>
      <c r="B40" s="160" t="s">
        <v>2452</v>
      </c>
      <c r="C40" s="160" t="s">
        <v>2380</v>
      </c>
      <c r="D40" s="174" t="s">
        <v>2453</v>
      </c>
      <c r="E40" s="160" t="s">
        <v>1363</v>
      </c>
      <c r="F40" s="175">
        <v>150000</v>
      </c>
    </row>
    <row r="41" spans="1:6" ht="25.5">
      <c r="A41" s="157">
        <v>38</v>
      </c>
      <c r="B41" s="160" t="s">
        <v>2454</v>
      </c>
      <c r="C41" s="160" t="s">
        <v>2389</v>
      </c>
      <c r="D41" s="174" t="s">
        <v>2455</v>
      </c>
      <c r="E41" s="160" t="s">
        <v>1363</v>
      </c>
      <c r="F41" s="175">
        <v>170000</v>
      </c>
    </row>
    <row r="42" spans="1:6">
      <c r="A42" s="157">
        <v>39</v>
      </c>
      <c r="B42" s="160" t="s">
        <v>2456</v>
      </c>
      <c r="C42" s="160" t="s">
        <v>2389</v>
      </c>
      <c r="D42" s="174" t="s">
        <v>1775</v>
      </c>
      <c r="E42" s="160" t="s">
        <v>1363</v>
      </c>
      <c r="F42" s="175">
        <v>75000</v>
      </c>
    </row>
    <row r="43" spans="1:6">
      <c r="A43" s="157">
        <v>40</v>
      </c>
      <c r="B43" s="160" t="s">
        <v>2457</v>
      </c>
      <c r="C43" s="160" t="s">
        <v>2374</v>
      </c>
      <c r="D43" s="174" t="s">
        <v>2458</v>
      </c>
      <c r="E43" s="160" t="s">
        <v>1357</v>
      </c>
      <c r="F43" s="175">
        <v>108490.48</v>
      </c>
    </row>
    <row r="44" spans="1:6">
      <c r="A44" s="157">
        <v>41</v>
      </c>
      <c r="B44" s="160" t="s">
        <v>2459</v>
      </c>
      <c r="C44" s="160" t="s">
        <v>2392</v>
      </c>
      <c r="D44" s="174" t="s">
        <v>2460</v>
      </c>
      <c r="E44" s="160" t="s">
        <v>1363</v>
      </c>
      <c r="F44" s="175">
        <v>55000</v>
      </c>
    </row>
    <row r="45" spans="1:6" ht="25.5">
      <c r="A45" s="157">
        <v>42</v>
      </c>
      <c r="B45" s="160" t="s">
        <v>2461</v>
      </c>
      <c r="C45" s="160" t="s">
        <v>2377</v>
      </c>
      <c r="D45" s="174" t="s">
        <v>2462</v>
      </c>
      <c r="E45" s="160" t="s">
        <v>1357</v>
      </c>
      <c r="F45" s="175">
        <v>155000</v>
      </c>
    </row>
    <row r="46" spans="1:6" ht="38.25">
      <c r="A46" s="157">
        <v>43</v>
      </c>
      <c r="B46" s="160" t="s">
        <v>2463</v>
      </c>
      <c r="C46" s="160" t="s">
        <v>2389</v>
      </c>
      <c r="D46" s="174" t="s">
        <v>2464</v>
      </c>
      <c r="E46" s="160" t="s">
        <v>1357</v>
      </c>
      <c r="F46" s="175">
        <v>80000</v>
      </c>
    </row>
    <row r="47" spans="1:6">
      <c r="A47" s="157">
        <v>44</v>
      </c>
      <c r="B47" s="160" t="s">
        <v>2465</v>
      </c>
      <c r="C47" s="160" t="s">
        <v>2392</v>
      </c>
      <c r="D47" s="174" t="s">
        <v>2466</v>
      </c>
      <c r="E47" s="160" t="s">
        <v>1357</v>
      </c>
      <c r="F47" s="175">
        <v>400000</v>
      </c>
    </row>
    <row r="48" spans="1:6">
      <c r="A48" s="157">
        <v>45</v>
      </c>
      <c r="B48" s="160" t="s">
        <v>2467</v>
      </c>
      <c r="C48" s="160" t="s">
        <v>2374</v>
      </c>
      <c r="D48" s="174" t="s">
        <v>2468</v>
      </c>
      <c r="E48" s="160" t="s">
        <v>1357</v>
      </c>
      <c r="F48" s="175">
        <v>207000</v>
      </c>
    </row>
    <row r="49" spans="1:6" ht="25.5">
      <c r="A49" s="157">
        <v>46</v>
      </c>
      <c r="B49" s="160" t="s">
        <v>2469</v>
      </c>
      <c r="C49" s="160" t="s">
        <v>2377</v>
      </c>
      <c r="D49" s="174" t="s">
        <v>2470</v>
      </c>
      <c r="E49" s="160" t="s">
        <v>1357</v>
      </c>
      <c r="F49" s="175">
        <v>2000000</v>
      </c>
    </row>
    <row r="50" spans="1:6">
      <c r="A50" s="157">
        <v>47</v>
      </c>
      <c r="B50" s="160" t="s">
        <v>2471</v>
      </c>
      <c r="C50" s="160" t="s">
        <v>2377</v>
      </c>
      <c r="D50" s="174" t="s">
        <v>2472</v>
      </c>
      <c r="E50" s="160" t="s">
        <v>1363</v>
      </c>
      <c r="F50" s="175">
        <v>170000</v>
      </c>
    </row>
    <row r="51" spans="1:6">
      <c r="A51" s="157">
        <v>48</v>
      </c>
      <c r="B51" s="160" t="s">
        <v>2473</v>
      </c>
      <c r="C51" s="160" t="s">
        <v>2392</v>
      </c>
      <c r="D51" s="174" t="s">
        <v>2474</v>
      </c>
      <c r="E51" s="160" t="s">
        <v>1357</v>
      </c>
      <c r="F51" s="175">
        <v>76000</v>
      </c>
    </row>
    <row r="52" spans="1:6">
      <c r="A52" s="157">
        <v>49</v>
      </c>
      <c r="B52" s="160" t="s">
        <v>2478</v>
      </c>
      <c r="C52" s="160" t="s">
        <v>2374</v>
      </c>
      <c r="D52" s="174" t="s">
        <v>2479</v>
      </c>
      <c r="E52" s="160" t="s">
        <v>2508</v>
      </c>
      <c r="F52" s="175">
        <v>250000</v>
      </c>
    </row>
    <row r="53" spans="1:6" ht="25.5">
      <c r="A53" s="157">
        <v>50</v>
      </c>
      <c r="B53" s="160" t="s">
        <v>2480</v>
      </c>
      <c r="C53" s="160" t="s">
        <v>2377</v>
      </c>
      <c r="D53" s="174" t="s">
        <v>2481</v>
      </c>
      <c r="E53" s="160" t="s">
        <v>2508</v>
      </c>
      <c r="F53" s="175">
        <v>630000</v>
      </c>
    </row>
    <row r="54" spans="1:6" ht="25.5">
      <c r="A54" s="157">
        <v>51</v>
      </c>
      <c r="B54" s="160" t="s">
        <v>2482</v>
      </c>
      <c r="C54" s="160" t="s">
        <v>2380</v>
      </c>
      <c r="D54" s="174" t="s">
        <v>2483</v>
      </c>
      <c r="E54" s="160" t="s">
        <v>2508</v>
      </c>
      <c r="F54" s="175">
        <v>1625000</v>
      </c>
    </row>
    <row r="55" spans="1:6">
      <c r="A55" s="157">
        <v>52</v>
      </c>
      <c r="B55" s="160" t="s">
        <v>2484</v>
      </c>
      <c r="C55" s="160" t="s">
        <v>2377</v>
      </c>
      <c r="D55" s="174" t="s">
        <v>2485</v>
      </c>
      <c r="E55" s="160" t="s">
        <v>2508</v>
      </c>
      <c r="F55" s="175">
        <v>500000</v>
      </c>
    </row>
    <row r="56" spans="1:6" ht="25.5">
      <c r="A56" s="157">
        <v>53</v>
      </c>
      <c r="B56" s="160" t="s">
        <v>2486</v>
      </c>
      <c r="C56" s="160" t="s">
        <v>2380</v>
      </c>
      <c r="D56" s="174" t="s">
        <v>2487</v>
      </c>
      <c r="E56" s="160" t="s">
        <v>2508</v>
      </c>
      <c r="F56" s="175">
        <v>160000</v>
      </c>
    </row>
    <row r="57" spans="1:6">
      <c r="A57" s="157">
        <v>54</v>
      </c>
      <c r="B57" s="160" t="s">
        <v>2489</v>
      </c>
      <c r="C57" s="160" t="s">
        <v>2488</v>
      </c>
      <c r="D57" s="174" t="s">
        <v>2490</v>
      </c>
      <c r="E57" s="160" t="s">
        <v>2508</v>
      </c>
      <c r="F57" s="175">
        <v>433751.5</v>
      </c>
    </row>
    <row r="58" spans="1:6" ht="25.5">
      <c r="A58" s="157">
        <v>55</v>
      </c>
      <c r="B58" s="160" t="s">
        <v>2491</v>
      </c>
      <c r="C58" s="160" t="s">
        <v>2392</v>
      </c>
      <c r="D58" s="174" t="s">
        <v>2492</v>
      </c>
      <c r="E58" s="160" t="s">
        <v>2508</v>
      </c>
      <c r="F58" s="175">
        <v>600000</v>
      </c>
    </row>
    <row r="59" spans="1:6" ht="25.5">
      <c r="A59" s="157">
        <v>56</v>
      </c>
      <c r="B59" s="160" t="s">
        <v>2493</v>
      </c>
      <c r="C59" s="160" t="s">
        <v>2377</v>
      </c>
      <c r="D59" s="174" t="s">
        <v>2494</v>
      </c>
      <c r="E59" s="160" t="s">
        <v>2508</v>
      </c>
      <c r="F59" s="175">
        <v>173342</v>
      </c>
    </row>
    <row r="60" spans="1:6">
      <c r="A60" s="157">
        <v>57</v>
      </c>
      <c r="B60" s="160" t="s">
        <v>2495</v>
      </c>
      <c r="C60" s="160" t="s">
        <v>2380</v>
      </c>
      <c r="D60" s="174" t="s">
        <v>2496</v>
      </c>
      <c r="E60" s="160" t="s">
        <v>2508</v>
      </c>
      <c r="F60" s="175">
        <v>1281000</v>
      </c>
    </row>
    <row r="61" spans="1:6" ht="25.5">
      <c r="A61" s="157">
        <v>58</v>
      </c>
      <c r="B61" s="160" t="s">
        <v>2497</v>
      </c>
      <c r="C61" s="160" t="s">
        <v>2377</v>
      </c>
      <c r="D61" s="174" t="s">
        <v>2498</v>
      </c>
      <c r="E61" s="160" t="s">
        <v>2508</v>
      </c>
      <c r="F61" s="175">
        <v>1330000</v>
      </c>
    </row>
    <row r="62" spans="1:6" ht="38.25">
      <c r="A62" s="157">
        <v>59</v>
      </c>
      <c r="B62" s="160" t="s">
        <v>2499</v>
      </c>
      <c r="C62" s="160" t="s">
        <v>2380</v>
      </c>
      <c r="D62" s="174" t="s">
        <v>2500</v>
      </c>
      <c r="E62" s="160" t="s">
        <v>2508</v>
      </c>
      <c r="F62" s="175">
        <v>980000</v>
      </c>
    </row>
    <row r="63" spans="1:6">
      <c r="A63" s="157">
        <v>60</v>
      </c>
      <c r="B63" s="160" t="s">
        <v>2501</v>
      </c>
      <c r="C63" s="160" t="s">
        <v>2377</v>
      </c>
      <c r="D63" s="174" t="s">
        <v>2502</v>
      </c>
      <c r="E63" s="160" t="s">
        <v>2508</v>
      </c>
      <c r="F63" s="175">
        <v>539000</v>
      </c>
    </row>
    <row r="64" spans="1:6">
      <c r="A64" s="157">
        <v>61</v>
      </c>
      <c r="B64" s="160" t="s">
        <v>2503</v>
      </c>
      <c r="C64" s="160" t="s">
        <v>2380</v>
      </c>
      <c r="D64" s="174" t="s">
        <v>2504</v>
      </c>
      <c r="E64" s="160" t="s">
        <v>2508</v>
      </c>
      <c r="F64" s="175">
        <v>500000</v>
      </c>
    </row>
    <row r="65" spans="1:6">
      <c r="A65" s="157">
        <v>62</v>
      </c>
      <c r="B65" s="160" t="s">
        <v>2505</v>
      </c>
      <c r="C65" s="160" t="s">
        <v>2488</v>
      </c>
      <c r="D65" s="174" t="s">
        <v>2432</v>
      </c>
      <c r="E65" s="160" t="s">
        <v>2508</v>
      </c>
      <c r="F65" s="175">
        <v>90000</v>
      </c>
    </row>
    <row r="66" spans="1:6">
      <c r="A66" s="157">
        <v>63</v>
      </c>
      <c r="B66" s="160" t="s">
        <v>2506</v>
      </c>
      <c r="C66" s="160" t="s">
        <v>2392</v>
      </c>
      <c r="D66" s="174" t="s">
        <v>2507</v>
      </c>
      <c r="E66" s="160" t="s">
        <v>2508</v>
      </c>
      <c r="F66" s="175">
        <v>387093.5</v>
      </c>
    </row>
    <row r="67" spans="1:6">
      <c r="A67" s="160"/>
      <c r="B67" s="160"/>
      <c r="C67" s="160"/>
      <c r="D67" s="160"/>
      <c r="E67" s="160"/>
      <c r="F67" s="196">
        <f>SUM(F4:F66)</f>
        <v>41920624.120000005</v>
      </c>
    </row>
    <row r="69" spans="1:6">
      <c r="A69" s="382" t="s">
        <v>2262</v>
      </c>
      <c r="B69" s="383"/>
      <c r="C69" s="383"/>
      <c r="D69" s="383"/>
      <c r="E69" s="383"/>
      <c r="F69" s="384"/>
    </row>
    <row r="70" spans="1:6">
      <c r="A70" s="151">
        <v>1</v>
      </c>
      <c r="B70" s="160" t="s">
        <v>2378</v>
      </c>
      <c r="C70" s="150" t="s">
        <v>2377</v>
      </c>
      <c r="D70" s="174" t="s">
        <v>2509</v>
      </c>
      <c r="E70" s="160" t="s">
        <v>2512</v>
      </c>
      <c r="F70" s="160">
        <v>1770000</v>
      </c>
    </row>
    <row r="71" spans="1:6">
      <c r="A71" s="151">
        <v>2</v>
      </c>
      <c r="B71" s="160" t="s">
        <v>2381</v>
      </c>
      <c r="C71" s="150" t="s">
        <v>2380</v>
      </c>
      <c r="D71" s="174" t="s">
        <v>2510</v>
      </c>
      <c r="E71" s="160" t="s">
        <v>2512</v>
      </c>
      <c r="F71" s="160">
        <v>627000</v>
      </c>
    </row>
    <row r="72" spans="1:6">
      <c r="A72" s="151">
        <v>3</v>
      </c>
      <c r="B72" s="160" t="s">
        <v>2411</v>
      </c>
      <c r="C72" s="150" t="s">
        <v>2380</v>
      </c>
      <c r="D72" s="174" t="s">
        <v>2511</v>
      </c>
      <c r="E72" s="160" t="s">
        <v>2512</v>
      </c>
      <c r="F72" s="160">
        <v>98000</v>
      </c>
    </row>
    <row r="73" spans="1:6">
      <c r="A73" s="151">
        <v>4</v>
      </c>
      <c r="B73" s="160" t="s">
        <v>2431</v>
      </c>
      <c r="C73" s="150" t="s">
        <v>2380</v>
      </c>
      <c r="D73" s="174" t="s">
        <v>2514</v>
      </c>
      <c r="E73" s="160" t="s">
        <v>1357</v>
      </c>
      <c r="F73" s="160">
        <v>300000</v>
      </c>
    </row>
    <row r="74" spans="1:6">
      <c r="A74" s="151">
        <v>5</v>
      </c>
      <c r="B74" s="160" t="s">
        <v>2431</v>
      </c>
      <c r="C74" s="150" t="s">
        <v>2380</v>
      </c>
      <c r="D74" s="174" t="s">
        <v>2515</v>
      </c>
      <c r="E74" s="160" t="s">
        <v>1357</v>
      </c>
      <c r="F74" s="160">
        <v>200000</v>
      </c>
    </row>
    <row r="75" spans="1:6" ht="25.5">
      <c r="A75" s="151">
        <v>6</v>
      </c>
      <c r="B75" s="160" t="s">
        <v>2442</v>
      </c>
      <c r="C75" s="150" t="s">
        <v>2374</v>
      </c>
      <c r="D75" s="174" t="s">
        <v>2516</v>
      </c>
      <c r="E75" s="160" t="s">
        <v>1363</v>
      </c>
      <c r="F75" s="160">
        <v>300000</v>
      </c>
    </row>
    <row r="76" spans="1:6">
      <c r="A76" s="151">
        <v>7</v>
      </c>
      <c r="B76" s="160" t="s">
        <v>2450</v>
      </c>
      <c r="C76" s="150" t="s">
        <v>2377</v>
      </c>
      <c r="D76" s="174" t="s">
        <v>2517</v>
      </c>
      <c r="E76" s="160" t="s">
        <v>1363</v>
      </c>
      <c r="F76" s="160">
        <v>200000</v>
      </c>
    </row>
    <row r="77" spans="1:6">
      <c r="A77" s="151">
        <v>8</v>
      </c>
      <c r="B77" s="160" t="s">
        <v>2457</v>
      </c>
      <c r="C77" s="150" t="s">
        <v>2374</v>
      </c>
      <c r="D77" s="174" t="s">
        <v>2458</v>
      </c>
      <c r="E77" s="160" t="s">
        <v>1357</v>
      </c>
      <c r="F77" s="160">
        <v>91876.56</v>
      </c>
    </row>
    <row r="78" spans="1:6">
      <c r="A78" s="151">
        <v>9</v>
      </c>
      <c r="B78" s="160" t="s">
        <v>2457</v>
      </c>
      <c r="C78" s="150" t="s">
        <v>2374</v>
      </c>
      <c r="D78" s="174" t="s">
        <v>2458</v>
      </c>
      <c r="E78" s="160" t="s">
        <v>1357</v>
      </c>
      <c r="F78" s="160">
        <v>83569.600000000006</v>
      </c>
    </row>
    <row r="79" spans="1:6">
      <c r="A79" s="151">
        <v>10</v>
      </c>
      <c r="B79" s="160" t="s">
        <v>2469</v>
      </c>
      <c r="C79" s="150" t="s">
        <v>2377</v>
      </c>
      <c r="D79" s="174" t="s">
        <v>2518</v>
      </c>
      <c r="E79" s="160" t="s">
        <v>1357</v>
      </c>
      <c r="F79" s="160">
        <v>50000</v>
      </c>
    </row>
    <row r="80" spans="1:6">
      <c r="A80" s="151">
        <v>11</v>
      </c>
      <c r="B80" s="160" t="s">
        <v>2469</v>
      </c>
      <c r="C80" s="150" t="s">
        <v>2377</v>
      </c>
      <c r="D80" s="174" t="s">
        <v>2519</v>
      </c>
      <c r="E80" s="160" t="s">
        <v>1357</v>
      </c>
      <c r="F80" s="160">
        <v>500000</v>
      </c>
    </row>
    <row r="81" spans="1:6">
      <c r="A81" s="151">
        <v>12</v>
      </c>
      <c r="B81" s="160" t="s">
        <v>2469</v>
      </c>
      <c r="C81" s="150" t="s">
        <v>2377</v>
      </c>
      <c r="D81" s="174" t="s">
        <v>2519</v>
      </c>
      <c r="E81" s="160" t="s">
        <v>1363</v>
      </c>
      <c r="F81" s="160">
        <v>1500000</v>
      </c>
    </row>
    <row r="82" spans="1:6">
      <c r="A82" s="151">
        <v>13</v>
      </c>
      <c r="B82" s="160" t="s">
        <v>2469</v>
      </c>
      <c r="C82" s="150" t="s">
        <v>2377</v>
      </c>
      <c r="D82" s="174" t="s">
        <v>2520</v>
      </c>
      <c r="E82" s="160" t="s">
        <v>1363</v>
      </c>
      <c r="F82" s="160">
        <v>150000</v>
      </c>
    </row>
    <row r="83" spans="1:6" ht="25.5">
      <c r="A83" s="151">
        <v>14</v>
      </c>
      <c r="B83" s="160" t="s">
        <v>2535</v>
      </c>
      <c r="C83" s="150" t="s">
        <v>2392</v>
      </c>
      <c r="D83" s="174" t="s">
        <v>2534</v>
      </c>
      <c r="E83" s="160" t="s">
        <v>2521</v>
      </c>
      <c r="F83" s="160">
        <v>1100000</v>
      </c>
    </row>
    <row r="84" spans="1:6">
      <c r="A84" s="151">
        <v>15</v>
      </c>
      <c r="B84" s="160" t="s">
        <v>2533</v>
      </c>
      <c r="C84" s="150" t="s">
        <v>2389</v>
      </c>
      <c r="D84" s="174" t="s">
        <v>2532</v>
      </c>
      <c r="E84" s="160" t="s">
        <v>2521</v>
      </c>
      <c r="F84" s="160">
        <v>406687.5</v>
      </c>
    </row>
    <row r="85" spans="1:6" ht="25.5">
      <c r="A85" s="151">
        <v>16</v>
      </c>
      <c r="B85" s="160" t="s">
        <v>2531</v>
      </c>
      <c r="C85" s="150" t="s">
        <v>2530</v>
      </c>
      <c r="D85" s="174" t="s">
        <v>2529</v>
      </c>
      <c r="E85" s="160" t="s">
        <v>2521</v>
      </c>
      <c r="F85" s="160">
        <v>680238.52</v>
      </c>
    </row>
    <row r="86" spans="1:6">
      <c r="A86" s="151">
        <v>17</v>
      </c>
      <c r="B86" s="160" t="s">
        <v>2528</v>
      </c>
      <c r="C86" s="150" t="s">
        <v>2380</v>
      </c>
      <c r="D86" s="174" t="s">
        <v>2527</v>
      </c>
      <c r="E86" s="160" t="s">
        <v>2521</v>
      </c>
      <c r="F86" s="160">
        <v>148000</v>
      </c>
    </row>
    <row r="87" spans="1:6">
      <c r="A87" s="151">
        <v>18</v>
      </c>
      <c r="B87" s="160" t="s">
        <v>2526</v>
      </c>
      <c r="C87" s="150" t="s">
        <v>2380</v>
      </c>
      <c r="D87" s="174" t="s">
        <v>1775</v>
      </c>
      <c r="E87" s="160" t="s">
        <v>2521</v>
      </c>
      <c r="F87" s="160">
        <v>400000</v>
      </c>
    </row>
    <row r="88" spans="1:6" ht="25.5">
      <c r="A88" s="151">
        <v>19</v>
      </c>
      <c r="B88" s="160" t="s">
        <v>2525</v>
      </c>
      <c r="C88" s="150" t="s">
        <v>2389</v>
      </c>
      <c r="D88" s="174" t="s">
        <v>2524</v>
      </c>
      <c r="E88" s="160" t="s">
        <v>2521</v>
      </c>
      <c r="F88" s="160">
        <v>730125</v>
      </c>
    </row>
    <row r="89" spans="1:6" ht="25.5">
      <c r="A89" s="151">
        <v>20</v>
      </c>
      <c r="B89" s="160" t="s">
        <v>2523</v>
      </c>
      <c r="C89" s="150" t="s">
        <v>2392</v>
      </c>
      <c r="D89" s="174" t="s">
        <v>2522</v>
      </c>
      <c r="E89" s="160" t="s">
        <v>2521</v>
      </c>
      <c r="F89" s="160">
        <v>312443.59000000003</v>
      </c>
    </row>
  </sheetData>
  <mergeCells count="2">
    <mergeCell ref="A69:F69"/>
    <mergeCell ref="A2:F2"/>
  </mergeCells>
  <pageMargins left="0.7" right="0.7" top="0.75" bottom="0.75" header="0.3" footer="0.3"/>
  <pageSetup paperSize="9" scale="88"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2"/>
  <sheetViews>
    <sheetView topLeftCell="A16" workbookViewId="0">
      <selection activeCell="B4" sqref="B4"/>
    </sheetView>
  </sheetViews>
  <sheetFormatPr defaultRowHeight="12.75"/>
  <cols>
    <col min="2" max="2" width="27.5703125" customWidth="1"/>
    <col min="3" max="3" width="36.28515625" customWidth="1"/>
    <col min="4" max="4" width="32.5703125" customWidth="1"/>
    <col min="5" max="5" width="37" customWidth="1"/>
    <col min="6" max="6" width="40" customWidth="1"/>
  </cols>
  <sheetData>
    <row r="2" spans="1:6" ht="20.25">
      <c r="A2" s="357" t="s">
        <v>2581</v>
      </c>
      <c r="B2" s="357"/>
      <c r="C2" s="357"/>
      <c r="D2" s="357"/>
      <c r="E2" s="357"/>
      <c r="F2" s="357"/>
    </row>
    <row r="3" spans="1:6">
      <c r="A3" s="203" t="s">
        <v>2050</v>
      </c>
      <c r="B3" s="203" t="s">
        <v>2536</v>
      </c>
      <c r="C3" s="203" t="s">
        <v>1720</v>
      </c>
      <c r="D3" s="203" t="s">
        <v>2538</v>
      </c>
      <c r="E3" s="203" t="s">
        <v>2539</v>
      </c>
      <c r="F3" s="203" t="s">
        <v>2537</v>
      </c>
    </row>
    <row r="4" spans="1:6" ht="30">
      <c r="A4" s="197">
        <v>1</v>
      </c>
      <c r="B4" s="204" t="s">
        <v>2540</v>
      </c>
      <c r="C4" s="205" t="s">
        <v>2541</v>
      </c>
      <c r="D4" s="206" t="s">
        <v>2542</v>
      </c>
      <c r="E4" s="207" t="s">
        <v>2543</v>
      </c>
      <c r="F4" s="208">
        <v>4716349.99</v>
      </c>
    </row>
    <row r="5" spans="1:6" ht="30">
      <c r="A5" s="197">
        <v>2</v>
      </c>
      <c r="B5" s="204" t="s">
        <v>2544</v>
      </c>
      <c r="C5" s="205" t="s">
        <v>2545</v>
      </c>
      <c r="D5" s="206" t="s">
        <v>2546</v>
      </c>
      <c r="E5" s="209" t="s">
        <v>2547</v>
      </c>
      <c r="F5" s="208">
        <v>700000</v>
      </c>
    </row>
    <row r="6" spans="1:6" ht="45">
      <c r="A6" s="197">
        <v>3</v>
      </c>
      <c r="B6" s="204" t="s">
        <v>2548</v>
      </c>
      <c r="C6" s="205" t="s">
        <v>2549</v>
      </c>
      <c r="D6" s="206" t="s">
        <v>2550</v>
      </c>
      <c r="E6" s="209" t="s">
        <v>20</v>
      </c>
      <c r="F6" s="208">
        <v>1200000</v>
      </c>
    </row>
    <row r="7" spans="1:6" ht="30">
      <c r="A7" s="197">
        <v>4</v>
      </c>
      <c r="B7" s="204" t="s">
        <v>2551</v>
      </c>
      <c r="C7" s="205" t="s">
        <v>2552</v>
      </c>
      <c r="D7" s="206" t="s">
        <v>2553</v>
      </c>
      <c r="E7" s="209" t="s">
        <v>500</v>
      </c>
      <c r="F7" s="208">
        <v>813501.6</v>
      </c>
    </row>
    <row r="8" spans="1:6" ht="75">
      <c r="A8" s="197">
        <v>5</v>
      </c>
      <c r="B8" s="204" t="s">
        <v>2540</v>
      </c>
      <c r="C8" s="205" t="s">
        <v>2554</v>
      </c>
      <c r="D8" s="206" t="s">
        <v>2555</v>
      </c>
      <c r="E8" s="209" t="s">
        <v>2556</v>
      </c>
      <c r="F8" s="208">
        <v>3151392.5</v>
      </c>
    </row>
    <row r="9" spans="1:6" ht="30">
      <c r="A9" s="197">
        <v>6</v>
      </c>
      <c r="B9" s="204" t="s">
        <v>2557</v>
      </c>
      <c r="C9" s="205" t="s">
        <v>2558</v>
      </c>
      <c r="D9" s="206" t="s">
        <v>2559</v>
      </c>
      <c r="E9" s="209" t="s">
        <v>500</v>
      </c>
      <c r="F9" s="208">
        <v>1510000</v>
      </c>
    </row>
    <row r="10" spans="1:6" ht="30">
      <c r="A10" s="197">
        <v>7</v>
      </c>
      <c r="B10" s="204" t="s">
        <v>2560</v>
      </c>
      <c r="C10" s="205" t="s">
        <v>2561</v>
      </c>
      <c r="D10" s="206" t="s">
        <v>2562</v>
      </c>
      <c r="E10" s="209" t="s">
        <v>500</v>
      </c>
      <c r="F10" s="208">
        <v>1700000</v>
      </c>
    </row>
    <row r="11" spans="1:6" ht="30">
      <c r="A11" s="197">
        <v>8</v>
      </c>
      <c r="B11" s="204" t="s">
        <v>2563</v>
      </c>
      <c r="C11" s="205" t="s">
        <v>2564</v>
      </c>
      <c r="D11" s="206" t="s">
        <v>2565</v>
      </c>
      <c r="E11" s="209" t="s">
        <v>500</v>
      </c>
      <c r="F11" s="208">
        <v>467500</v>
      </c>
    </row>
    <row r="12" spans="1:6" ht="45">
      <c r="A12" s="197">
        <v>9</v>
      </c>
      <c r="B12" s="204" t="s">
        <v>2566</v>
      </c>
      <c r="C12" s="205" t="s">
        <v>2567</v>
      </c>
      <c r="D12" s="206" t="s">
        <v>2568</v>
      </c>
      <c r="E12" s="209" t="s">
        <v>2569</v>
      </c>
      <c r="F12" s="208">
        <v>730000</v>
      </c>
    </row>
    <row r="13" spans="1:6" ht="30">
      <c r="A13" s="197">
        <v>10</v>
      </c>
      <c r="B13" s="204" t="s">
        <v>2563</v>
      </c>
      <c r="C13" s="205" t="s">
        <v>2570</v>
      </c>
      <c r="D13" s="206" t="s">
        <v>2571</v>
      </c>
      <c r="E13" s="209" t="s">
        <v>2569</v>
      </c>
      <c r="F13" s="208">
        <v>580000</v>
      </c>
    </row>
    <row r="14" spans="1:6" ht="75">
      <c r="A14" s="197">
        <v>11</v>
      </c>
      <c r="B14" s="210" t="s">
        <v>2572</v>
      </c>
      <c r="C14" s="205" t="s">
        <v>2573</v>
      </c>
      <c r="D14" s="206" t="s">
        <v>2574</v>
      </c>
      <c r="E14" s="209" t="s">
        <v>2575</v>
      </c>
      <c r="F14" s="211">
        <v>730000</v>
      </c>
    </row>
    <row r="15" spans="1:6" ht="45">
      <c r="A15" s="197">
        <v>12</v>
      </c>
      <c r="B15" s="204" t="s">
        <v>2576</v>
      </c>
      <c r="C15" s="205" t="s">
        <v>2577</v>
      </c>
      <c r="D15" s="206" t="s">
        <v>2578</v>
      </c>
      <c r="E15" s="209" t="s">
        <v>2579</v>
      </c>
      <c r="F15" s="212">
        <v>665746.5</v>
      </c>
    </row>
    <row r="16" spans="1:6" ht="15.75" thickBot="1">
      <c r="A16" s="198"/>
      <c r="B16" s="199"/>
      <c r="C16" s="200" t="s">
        <v>2580</v>
      </c>
      <c r="D16" s="199"/>
      <c r="E16" s="202"/>
      <c r="F16" s="201">
        <f>SUM(F4:F15)</f>
        <v>16964490.59</v>
      </c>
    </row>
    <row r="17" spans="1:6" ht="13.5" thickTop="1"/>
    <row r="18" spans="1:6" ht="15.75">
      <c r="A18" s="386" t="s">
        <v>2262</v>
      </c>
      <c r="B18" s="386"/>
      <c r="C18" s="386"/>
      <c r="D18" s="386"/>
      <c r="E18" s="386"/>
      <c r="F18" s="386"/>
    </row>
    <row r="19" spans="1:6" ht="30">
      <c r="A19" s="197">
        <v>1</v>
      </c>
      <c r="B19" s="214" t="s">
        <v>2540</v>
      </c>
      <c r="C19" s="215" t="s">
        <v>2541</v>
      </c>
      <c r="D19" s="206" t="s">
        <v>2542</v>
      </c>
      <c r="E19" s="216" t="s">
        <v>2582</v>
      </c>
      <c r="F19" s="217">
        <v>1785538.32</v>
      </c>
    </row>
    <row r="20" spans="1:6" ht="45">
      <c r="A20" s="213">
        <v>2</v>
      </c>
      <c r="B20" s="214" t="s">
        <v>2583</v>
      </c>
      <c r="C20" s="215" t="s">
        <v>2584</v>
      </c>
      <c r="D20" s="206" t="s">
        <v>2585</v>
      </c>
      <c r="E20" s="216" t="s">
        <v>2586</v>
      </c>
      <c r="F20" s="217">
        <v>395000</v>
      </c>
    </row>
    <row r="21" spans="1:6" ht="15">
      <c r="A21" s="213">
        <v>3</v>
      </c>
      <c r="B21" s="214" t="s">
        <v>2587</v>
      </c>
      <c r="C21" s="215" t="s">
        <v>2588</v>
      </c>
      <c r="D21" s="206" t="s">
        <v>2589</v>
      </c>
      <c r="E21" s="216" t="s">
        <v>2590</v>
      </c>
      <c r="F21" s="217">
        <v>450000</v>
      </c>
    </row>
    <row r="22" spans="1:6" ht="120">
      <c r="A22" s="213">
        <v>4</v>
      </c>
      <c r="B22" s="214" t="s">
        <v>2591</v>
      </c>
      <c r="C22" s="215" t="s">
        <v>2592</v>
      </c>
      <c r="D22" s="206" t="s">
        <v>2593</v>
      </c>
      <c r="E22" s="216" t="s">
        <v>2594</v>
      </c>
      <c r="F22" s="218">
        <v>425000</v>
      </c>
    </row>
  </sheetData>
  <mergeCells count="2">
    <mergeCell ref="A2:F2"/>
    <mergeCell ref="A18:F18"/>
  </mergeCells>
  <pageMargins left="0.7" right="0.7" top="0.75" bottom="0.75" header="0.3" footer="0.3"/>
  <pageSetup paperSize="9" scale="73"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3"/>
  <sheetViews>
    <sheetView topLeftCell="A148" workbookViewId="0">
      <selection activeCell="F153" sqref="F153"/>
    </sheetView>
  </sheetViews>
  <sheetFormatPr defaultRowHeight="12.75"/>
  <cols>
    <col min="1" max="1" width="22.28515625" customWidth="1"/>
    <col min="2" max="2" width="38.140625" customWidth="1"/>
    <col min="3" max="3" width="14.140625" customWidth="1"/>
    <col min="4" max="4" width="36.140625" customWidth="1"/>
    <col min="5" max="5" width="32" customWidth="1"/>
    <col min="6" max="6" width="42.85546875" customWidth="1"/>
    <col min="7" max="7" width="9.140625" customWidth="1"/>
    <col min="8" max="8" width="11.7109375" bestFit="1" customWidth="1"/>
  </cols>
  <sheetData>
    <row r="1" spans="1:6" ht="47.25" customHeight="1">
      <c r="A1" s="387" t="s">
        <v>2617</v>
      </c>
      <c r="B1" s="388"/>
      <c r="C1" s="388"/>
      <c r="D1" s="388"/>
      <c r="E1" s="388"/>
      <c r="F1" s="389"/>
    </row>
    <row r="2" spans="1:6">
      <c r="A2" s="64" t="s">
        <v>2595</v>
      </c>
      <c r="B2" s="64" t="s">
        <v>727</v>
      </c>
      <c r="C2" s="64" t="s">
        <v>2122</v>
      </c>
      <c r="D2" s="64" t="s">
        <v>2596</v>
      </c>
      <c r="E2" s="64" t="s">
        <v>2597</v>
      </c>
      <c r="F2" s="64" t="s">
        <v>2598</v>
      </c>
    </row>
    <row r="3" spans="1:6" ht="68.25" customHeight="1">
      <c r="A3" s="219">
        <v>1</v>
      </c>
      <c r="B3" s="220" t="s">
        <v>2599</v>
      </c>
      <c r="C3" s="62" t="s">
        <v>2600</v>
      </c>
      <c r="D3" s="220" t="s">
        <v>2601</v>
      </c>
      <c r="E3" s="220" t="s">
        <v>2602</v>
      </c>
      <c r="F3" s="221">
        <v>800000</v>
      </c>
    </row>
    <row r="4" spans="1:6" ht="60" customHeight="1">
      <c r="A4" s="219">
        <v>2</v>
      </c>
      <c r="B4" s="220" t="s">
        <v>2603</v>
      </c>
      <c r="C4" s="62" t="s">
        <v>2433</v>
      </c>
      <c r="D4" s="220" t="s">
        <v>2604</v>
      </c>
      <c r="E4" s="220" t="s">
        <v>2605</v>
      </c>
      <c r="F4" s="221">
        <v>750000</v>
      </c>
    </row>
    <row r="5" spans="1:6" ht="27.75" customHeight="1">
      <c r="A5" s="222">
        <v>3</v>
      </c>
      <c r="B5" s="223" t="s">
        <v>2606</v>
      </c>
      <c r="C5" s="224" t="s">
        <v>2607</v>
      </c>
      <c r="D5" s="223" t="s">
        <v>2608</v>
      </c>
      <c r="E5" s="223" t="s">
        <v>2609</v>
      </c>
      <c r="F5" s="221">
        <v>481505.77324000001</v>
      </c>
    </row>
    <row r="6" spans="1:6" ht="33.75" customHeight="1">
      <c r="A6" s="219">
        <v>4</v>
      </c>
      <c r="B6" s="220" t="s">
        <v>2610</v>
      </c>
      <c r="C6" s="62" t="s">
        <v>2607</v>
      </c>
      <c r="D6" s="220" t="s">
        <v>2611</v>
      </c>
      <c r="E6" s="220" t="s">
        <v>2612</v>
      </c>
      <c r="F6" s="221">
        <v>297970.39</v>
      </c>
    </row>
    <row r="7" spans="1:6" ht="63.75" customHeight="1">
      <c r="A7" s="219">
        <v>5</v>
      </c>
      <c r="B7" s="220" t="s">
        <v>2613</v>
      </c>
      <c r="C7" s="62" t="s">
        <v>2614</v>
      </c>
      <c r="D7" s="220" t="s">
        <v>2615</v>
      </c>
      <c r="E7" s="220" t="s">
        <v>2616</v>
      </c>
      <c r="F7" s="221">
        <v>265660.59999999998</v>
      </c>
    </row>
    <row r="8" spans="1:6" ht="31.5" customHeight="1">
      <c r="A8" s="222">
        <v>6</v>
      </c>
      <c r="B8" s="226" t="s">
        <v>2619</v>
      </c>
      <c r="C8" s="225" t="s">
        <v>2618</v>
      </c>
      <c r="D8" s="226" t="s">
        <v>2620</v>
      </c>
      <c r="E8" s="226" t="s">
        <v>1363</v>
      </c>
      <c r="F8" s="221">
        <v>555428.07999999996</v>
      </c>
    </row>
    <row r="9" spans="1:6">
      <c r="A9" s="219">
        <v>7</v>
      </c>
      <c r="B9" s="226" t="s">
        <v>2621</v>
      </c>
      <c r="C9" s="225" t="s">
        <v>2614</v>
      </c>
      <c r="D9" s="226" t="s">
        <v>2622</v>
      </c>
      <c r="E9" s="226" t="s">
        <v>1357</v>
      </c>
      <c r="F9" s="221">
        <v>240000</v>
      </c>
    </row>
    <row r="10" spans="1:6">
      <c r="A10" s="219">
        <v>8</v>
      </c>
      <c r="B10" s="228" t="s">
        <v>2621</v>
      </c>
      <c r="C10" s="227" t="s">
        <v>2614</v>
      </c>
      <c r="D10" s="228" t="s">
        <v>2623</v>
      </c>
      <c r="E10" s="228" t="s">
        <v>1357</v>
      </c>
      <c r="F10" s="221">
        <v>300000</v>
      </c>
    </row>
    <row r="11" spans="1:6" ht="25.5">
      <c r="A11" s="222">
        <v>9</v>
      </c>
      <c r="B11" s="226" t="s">
        <v>2624</v>
      </c>
      <c r="C11" s="225" t="s">
        <v>2614</v>
      </c>
      <c r="D11" s="226" t="s">
        <v>2625</v>
      </c>
      <c r="E11" s="226" t="s">
        <v>1357</v>
      </c>
      <c r="F11" s="221">
        <v>50000</v>
      </c>
    </row>
    <row r="12" spans="1:6">
      <c r="A12" s="219">
        <v>10</v>
      </c>
      <c r="B12" s="226" t="s">
        <v>2626</v>
      </c>
      <c r="C12" s="225" t="s">
        <v>2614</v>
      </c>
      <c r="D12" s="226" t="s">
        <v>2627</v>
      </c>
      <c r="E12" s="226" t="s">
        <v>1363</v>
      </c>
      <c r="F12" s="221">
        <v>750000</v>
      </c>
    </row>
    <row r="13" spans="1:6">
      <c r="A13" s="219">
        <v>11</v>
      </c>
      <c r="B13" s="226" t="s">
        <v>2628</v>
      </c>
      <c r="C13" s="225" t="s">
        <v>2618</v>
      </c>
      <c r="D13" s="226" t="s">
        <v>2629</v>
      </c>
      <c r="E13" s="226" t="s">
        <v>1363</v>
      </c>
      <c r="F13" s="221">
        <v>147450</v>
      </c>
    </row>
    <row r="14" spans="1:6">
      <c r="A14" s="222">
        <v>12</v>
      </c>
      <c r="B14" s="226" t="s">
        <v>2630</v>
      </c>
      <c r="C14" s="225" t="s">
        <v>2618</v>
      </c>
      <c r="D14" s="226" t="s">
        <v>2631</v>
      </c>
      <c r="E14" s="226" t="s">
        <v>1363</v>
      </c>
      <c r="F14" s="221">
        <v>800000</v>
      </c>
    </row>
    <row r="15" spans="1:6" ht="25.5">
      <c r="A15" s="219">
        <v>13</v>
      </c>
      <c r="B15" s="226" t="s">
        <v>2633</v>
      </c>
      <c r="C15" s="225" t="s">
        <v>2632</v>
      </c>
      <c r="D15" s="226" t="s">
        <v>2634</v>
      </c>
      <c r="E15" s="226" t="s">
        <v>1363</v>
      </c>
      <c r="F15" s="221">
        <v>140910</v>
      </c>
    </row>
    <row r="16" spans="1:6" ht="25.5">
      <c r="A16" s="219">
        <v>14</v>
      </c>
      <c r="B16" s="226" t="s">
        <v>2635</v>
      </c>
      <c r="C16" s="225" t="s">
        <v>2632</v>
      </c>
      <c r="D16" s="226" t="s">
        <v>2636</v>
      </c>
      <c r="E16" s="226" t="s">
        <v>1363</v>
      </c>
      <c r="F16" s="221">
        <v>800000</v>
      </c>
    </row>
    <row r="17" spans="1:6">
      <c r="A17" s="222">
        <v>15</v>
      </c>
      <c r="B17" s="226" t="s">
        <v>2638</v>
      </c>
      <c r="C17" s="225" t="s">
        <v>2637</v>
      </c>
      <c r="D17" s="226" t="s">
        <v>2639</v>
      </c>
      <c r="E17" s="226" t="s">
        <v>1357</v>
      </c>
      <c r="F17" s="221">
        <v>75000</v>
      </c>
    </row>
    <row r="18" spans="1:6">
      <c r="A18" s="219">
        <v>16</v>
      </c>
      <c r="B18" s="226" t="s">
        <v>2640</v>
      </c>
      <c r="C18" s="225" t="s">
        <v>2637</v>
      </c>
      <c r="D18" s="226" t="s">
        <v>2641</v>
      </c>
      <c r="E18" s="226" t="s">
        <v>1363</v>
      </c>
      <c r="F18" s="221">
        <v>250000</v>
      </c>
    </row>
    <row r="19" spans="1:6" ht="38.25">
      <c r="A19" s="219">
        <v>17</v>
      </c>
      <c r="B19" s="226" t="s">
        <v>2643</v>
      </c>
      <c r="C19" s="225" t="s">
        <v>2642</v>
      </c>
      <c r="D19" s="226" t="s">
        <v>2644</v>
      </c>
      <c r="E19" s="226" t="s">
        <v>1363</v>
      </c>
      <c r="F19" s="221">
        <v>1500000</v>
      </c>
    </row>
    <row r="20" spans="1:6" ht="25.5">
      <c r="A20" s="222">
        <v>18</v>
      </c>
      <c r="B20" s="226" t="s">
        <v>2643</v>
      </c>
      <c r="C20" s="225" t="s">
        <v>2642</v>
      </c>
      <c r="D20" s="226" t="s">
        <v>2645</v>
      </c>
      <c r="E20" s="226" t="s">
        <v>1363</v>
      </c>
      <c r="F20" s="221">
        <v>1600000</v>
      </c>
    </row>
    <row r="21" spans="1:6">
      <c r="A21" s="219">
        <v>19</v>
      </c>
      <c r="B21" s="226" t="s">
        <v>2646</v>
      </c>
      <c r="C21" s="225" t="s">
        <v>2614</v>
      </c>
      <c r="D21" s="226" t="s">
        <v>2647</v>
      </c>
      <c r="E21" s="226" t="s">
        <v>1363</v>
      </c>
      <c r="F21" s="221">
        <v>350000</v>
      </c>
    </row>
    <row r="22" spans="1:6">
      <c r="A22" s="219">
        <v>20</v>
      </c>
      <c r="B22" s="226" t="s">
        <v>2646</v>
      </c>
      <c r="C22" s="225" t="s">
        <v>2614</v>
      </c>
      <c r="D22" s="226" t="s">
        <v>2648</v>
      </c>
      <c r="E22" s="226" t="s">
        <v>1363</v>
      </c>
      <c r="F22" s="221">
        <v>1200000</v>
      </c>
    </row>
    <row r="23" spans="1:6">
      <c r="A23" s="222">
        <v>21</v>
      </c>
      <c r="B23" s="226" t="s">
        <v>2646</v>
      </c>
      <c r="C23" s="225" t="s">
        <v>2614</v>
      </c>
      <c r="D23" s="226" t="s">
        <v>2649</v>
      </c>
      <c r="E23" s="226" t="s">
        <v>1363</v>
      </c>
      <c r="F23" s="221">
        <v>480000</v>
      </c>
    </row>
    <row r="24" spans="1:6" ht="25.5">
      <c r="A24" s="219">
        <v>22</v>
      </c>
      <c r="B24" s="226" t="s">
        <v>2624</v>
      </c>
      <c r="C24" s="225" t="s">
        <v>2614</v>
      </c>
      <c r="D24" s="226" t="s">
        <v>2650</v>
      </c>
      <c r="E24" s="226" t="s">
        <v>1363</v>
      </c>
      <c r="F24" s="221">
        <v>400000</v>
      </c>
    </row>
    <row r="25" spans="1:6" ht="25.5">
      <c r="A25" s="219">
        <v>23</v>
      </c>
      <c r="B25" s="226" t="s">
        <v>2651</v>
      </c>
      <c r="C25" s="225" t="s">
        <v>2614</v>
      </c>
      <c r="D25" s="226" t="s">
        <v>2652</v>
      </c>
      <c r="E25" s="226" t="s">
        <v>1357</v>
      </c>
      <c r="F25" s="221">
        <v>680000</v>
      </c>
    </row>
    <row r="26" spans="1:6" ht="25.5">
      <c r="A26" s="222">
        <v>24</v>
      </c>
      <c r="B26" s="226" t="s">
        <v>2651</v>
      </c>
      <c r="C26" s="225" t="s">
        <v>2614</v>
      </c>
      <c r="D26" s="226" t="s">
        <v>2653</v>
      </c>
      <c r="E26" s="226" t="s">
        <v>1357</v>
      </c>
      <c r="F26" s="221">
        <v>430000</v>
      </c>
    </row>
    <row r="27" spans="1:6">
      <c r="A27" s="219">
        <v>25</v>
      </c>
      <c r="B27" s="226" t="s">
        <v>2651</v>
      </c>
      <c r="C27" s="225" t="s">
        <v>2614</v>
      </c>
      <c r="D27" s="226" t="s">
        <v>2654</v>
      </c>
      <c r="E27" s="226" t="s">
        <v>1357</v>
      </c>
      <c r="F27" s="221">
        <v>700000</v>
      </c>
    </row>
    <row r="28" spans="1:6" ht="25.5">
      <c r="A28" s="219">
        <v>26</v>
      </c>
      <c r="B28" s="226" t="s">
        <v>2651</v>
      </c>
      <c r="C28" s="225" t="s">
        <v>2614</v>
      </c>
      <c r="D28" s="226" t="s">
        <v>2655</v>
      </c>
      <c r="E28" s="226" t="s">
        <v>1357</v>
      </c>
      <c r="F28" s="221">
        <v>680000</v>
      </c>
    </row>
    <row r="29" spans="1:6" ht="25.5">
      <c r="A29" s="222">
        <v>27</v>
      </c>
      <c r="B29" s="226" t="s">
        <v>2651</v>
      </c>
      <c r="C29" s="225" t="s">
        <v>2614</v>
      </c>
      <c r="D29" s="226" t="s">
        <v>2656</v>
      </c>
      <c r="E29" s="226" t="s">
        <v>1357</v>
      </c>
      <c r="F29" s="221">
        <v>470000</v>
      </c>
    </row>
    <row r="30" spans="1:6">
      <c r="A30" s="219">
        <v>28</v>
      </c>
      <c r="B30" s="226" t="s">
        <v>2657</v>
      </c>
      <c r="C30" s="225" t="s">
        <v>2614</v>
      </c>
      <c r="D30" s="226" t="s">
        <v>2658</v>
      </c>
      <c r="E30" s="226" t="s">
        <v>1363</v>
      </c>
      <c r="F30" s="221">
        <v>57143</v>
      </c>
    </row>
    <row r="31" spans="1:6" ht="25.5">
      <c r="A31" s="219">
        <v>29</v>
      </c>
      <c r="B31" s="226" t="s">
        <v>2659</v>
      </c>
      <c r="C31" s="225" t="s">
        <v>2614</v>
      </c>
      <c r="D31" s="226" t="s">
        <v>2660</v>
      </c>
      <c r="E31" s="226" t="s">
        <v>1357</v>
      </c>
      <c r="F31" s="221">
        <v>60000</v>
      </c>
    </row>
    <row r="32" spans="1:6" ht="25.5">
      <c r="A32" s="222">
        <v>30</v>
      </c>
      <c r="B32" s="226" t="s">
        <v>2662</v>
      </c>
      <c r="C32" s="225" t="s">
        <v>2661</v>
      </c>
      <c r="D32" s="226" t="s">
        <v>2663</v>
      </c>
      <c r="E32" s="226" t="s">
        <v>1363</v>
      </c>
      <c r="F32" s="221">
        <v>150000</v>
      </c>
    </row>
    <row r="33" spans="1:6" ht="25.5">
      <c r="A33" s="219">
        <v>31</v>
      </c>
      <c r="B33" s="226" t="s">
        <v>2664</v>
      </c>
      <c r="C33" s="225" t="s">
        <v>2618</v>
      </c>
      <c r="D33" s="226" t="s">
        <v>2665</v>
      </c>
      <c r="E33" s="226" t="s">
        <v>1357</v>
      </c>
      <c r="F33" s="221">
        <v>65000</v>
      </c>
    </row>
    <row r="34" spans="1:6" ht="25.5">
      <c r="A34" s="219">
        <v>32</v>
      </c>
      <c r="B34" s="226" t="s">
        <v>2664</v>
      </c>
      <c r="C34" s="225" t="s">
        <v>2618</v>
      </c>
      <c r="D34" s="226" t="s">
        <v>2666</v>
      </c>
      <c r="E34" s="226" t="s">
        <v>1357</v>
      </c>
      <c r="F34" s="221">
        <v>85000</v>
      </c>
    </row>
    <row r="35" spans="1:6" ht="25.5">
      <c r="A35" s="222">
        <v>33</v>
      </c>
      <c r="B35" s="226" t="s">
        <v>2628</v>
      </c>
      <c r="C35" s="225" t="s">
        <v>2618</v>
      </c>
      <c r="D35" s="226" t="s">
        <v>2667</v>
      </c>
      <c r="E35" s="226" t="s">
        <v>1363</v>
      </c>
      <c r="F35" s="221">
        <v>151000</v>
      </c>
    </row>
    <row r="36" spans="1:6">
      <c r="A36" s="219">
        <v>34</v>
      </c>
      <c r="B36" s="226" t="s">
        <v>2668</v>
      </c>
      <c r="C36" s="225" t="s">
        <v>2618</v>
      </c>
      <c r="D36" s="226" t="s">
        <v>2669</v>
      </c>
      <c r="E36" s="226" t="s">
        <v>1363</v>
      </c>
      <c r="F36" s="221">
        <v>60000</v>
      </c>
    </row>
    <row r="37" spans="1:6">
      <c r="A37" s="219">
        <v>35</v>
      </c>
      <c r="B37" s="226" t="s">
        <v>2630</v>
      </c>
      <c r="C37" s="225" t="s">
        <v>2618</v>
      </c>
      <c r="D37" s="226" t="s">
        <v>2670</v>
      </c>
      <c r="E37" s="226" t="s">
        <v>1363</v>
      </c>
      <c r="F37" s="221">
        <v>200000</v>
      </c>
    </row>
    <row r="38" spans="1:6">
      <c r="A38" s="222">
        <v>36</v>
      </c>
      <c r="B38" s="226" t="s">
        <v>2630</v>
      </c>
      <c r="C38" s="225" t="s">
        <v>2618</v>
      </c>
      <c r="D38" s="226" t="s">
        <v>2671</v>
      </c>
      <c r="E38" s="226" t="s">
        <v>1363</v>
      </c>
      <c r="F38" s="221">
        <v>150000</v>
      </c>
    </row>
    <row r="39" spans="1:6">
      <c r="A39" s="219">
        <v>37</v>
      </c>
      <c r="B39" s="226" t="s">
        <v>2630</v>
      </c>
      <c r="C39" s="225" t="s">
        <v>2618</v>
      </c>
      <c r="D39" s="226" t="s">
        <v>2670</v>
      </c>
      <c r="E39" s="226" t="s">
        <v>1363</v>
      </c>
      <c r="F39" s="221">
        <v>900000</v>
      </c>
    </row>
    <row r="40" spans="1:6">
      <c r="A40" s="219">
        <v>38</v>
      </c>
      <c r="B40" s="226" t="s">
        <v>2630</v>
      </c>
      <c r="C40" s="225" t="s">
        <v>2618</v>
      </c>
      <c r="D40" s="226" t="s">
        <v>2671</v>
      </c>
      <c r="E40" s="226" t="s">
        <v>1363</v>
      </c>
      <c r="F40" s="221">
        <v>700000</v>
      </c>
    </row>
    <row r="41" spans="1:6">
      <c r="A41" s="222">
        <v>39</v>
      </c>
      <c r="B41" s="226" t="s">
        <v>2630</v>
      </c>
      <c r="C41" s="225" t="s">
        <v>2618</v>
      </c>
      <c r="D41" s="226" t="s">
        <v>2631</v>
      </c>
      <c r="E41" s="226" t="s">
        <v>1363</v>
      </c>
      <c r="F41" s="221">
        <v>300000</v>
      </c>
    </row>
    <row r="42" spans="1:6" ht="25.5">
      <c r="A42" s="219">
        <v>40</v>
      </c>
      <c r="B42" s="226" t="s">
        <v>2672</v>
      </c>
      <c r="C42" s="225" t="s">
        <v>2618</v>
      </c>
      <c r="D42" s="226" t="s">
        <v>2673</v>
      </c>
      <c r="E42" s="226" t="s">
        <v>1363</v>
      </c>
      <c r="F42" s="221">
        <v>500000</v>
      </c>
    </row>
    <row r="43" spans="1:6" ht="25.5">
      <c r="A43" s="219">
        <v>41</v>
      </c>
      <c r="B43" s="226" t="s">
        <v>2674</v>
      </c>
      <c r="C43" s="225" t="s">
        <v>2618</v>
      </c>
      <c r="D43" s="226" t="s">
        <v>2675</v>
      </c>
      <c r="E43" s="226" t="s">
        <v>1363</v>
      </c>
      <c r="F43" s="221">
        <v>247400</v>
      </c>
    </row>
    <row r="44" spans="1:6" ht="25.5">
      <c r="A44" s="222">
        <v>42</v>
      </c>
      <c r="B44" s="226" t="s">
        <v>2674</v>
      </c>
      <c r="C44" s="225" t="s">
        <v>2618</v>
      </c>
      <c r="D44" s="226" t="s">
        <v>2676</v>
      </c>
      <c r="E44" s="226" t="s">
        <v>1363</v>
      </c>
      <c r="F44" s="221">
        <v>164100</v>
      </c>
    </row>
    <row r="45" spans="1:6" ht="25.5">
      <c r="A45" s="219">
        <v>43</v>
      </c>
      <c r="B45" s="226" t="s">
        <v>2677</v>
      </c>
      <c r="C45" s="225" t="s">
        <v>2618</v>
      </c>
      <c r="D45" s="226" t="s">
        <v>2678</v>
      </c>
      <c r="E45" s="226" t="s">
        <v>1363</v>
      </c>
      <c r="F45" s="221">
        <v>80000</v>
      </c>
    </row>
    <row r="46" spans="1:6">
      <c r="A46" s="219">
        <v>44</v>
      </c>
      <c r="B46" s="226" t="s">
        <v>2679</v>
      </c>
      <c r="C46" s="225" t="s">
        <v>2632</v>
      </c>
      <c r="D46" s="226" t="s">
        <v>2680</v>
      </c>
      <c r="E46" s="226" t="s">
        <v>1363</v>
      </c>
      <c r="F46" s="221">
        <v>650000</v>
      </c>
    </row>
    <row r="47" spans="1:6" ht="25.5">
      <c r="A47" s="222">
        <v>45</v>
      </c>
      <c r="B47" s="226" t="s">
        <v>2681</v>
      </c>
      <c r="C47" s="225" t="s">
        <v>2637</v>
      </c>
      <c r="D47" s="226" t="s">
        <v>2682</v>
      </c>
      <c r="E47" s="226" t="s">
        <v>1363</v>
      </c>
      <c r="F47" s="221">
        <v>100000</v>
      </c>
    </row>
    <row r="48" spans="1:6">
      <c r="A48" s="219">
        <v>46</v>
      </c>
      <c r="B48" s="226" t="s">
        <v>2683</v>
      </c>
      <c r="C48" s="225" t="s">
        <v>2642</v>
      </c>
      <c r="D48" s="226" t="s">
        <v>2684</v>
      </c>
      <c r="E48" s="226" t="s">
        <v>1357</v>
      </c>
      <c r="F48" s="221">
        <v>90585</v>
      </c>
    </row>
    <row r="49" spans="1:6">
      <c r="A49" s="219">
        <v>47</v>
      </c>
      <c r="B49" s="226" t="s">
        <v>2683</v>
      </c>
      <c r="C49" s="225" t="s">
        <v>2642</v>
      </c>
      <c r="D49" s="226" t="s">
        <v>2685</v>
      </c>
      <c r="E49" s="226" t="s">
        <v>1357</v>
      </c>
      <c r="F49" s="221">
        <v>80520</v>
      </c>
    </row>
    <row r="50" spans="1:6">
      <c r="A50" s="222">
        <v>48</v>
      </c>
      <c r="B50" s="226" t="s">
        <v>2683</v>
      </c>
      <c r="C50" s="225" t="s">
        <v>2642</v>
      </c>
      <c r="D50" s="226" t="s">
        <v>2686</v>
      </c>
      <c r="E50" s="226" t="s">
        <v>1357</v>
      </c>
      <c r="F50" s="221">
        <v>85888</v>
      </c>
    </row>
    <row r="51" spans="1:6">
      <c r="A51" s="219">
        <v>49</v>
      </c>
      <c r="B51" s="226" t="s">
        <v>2687</v>
      </c>
      <c r="C51" s="225" t="s">
        <v>2642</v>
      </c>
      <c r="D51" s="226" t="s">
        <v>2688</v>
      </c>
      <c r="E51" s="226" t="s">
        <v>1357</v>
      </c>
      <c r="F51" s="221">
        <v>20000</v>
      </c>
    </row>
    <row r="52" spans="1:6" ht="25.5">
      <c r="A52" s="219">
        <v>50</v>
      </c>
      <c r="B52" s="226" t="s">
        <v>2689</v>
      </c>
      <c r="C52" s="225" t="s">
        <v>2642</v>
      </c>
      <c r="D52" s="226" t="s">
        <v>2690</v>
      </c>
      <c r="E52" s="226" t="s">
        <v>1357</v>
      </c>
      <c r="F52" s="221">
        <v>70000</v>
      </c>
    </row>
    <row r="53" spans="1:6">
      <c r="A53" s="222">
        <v>51</v>
      </c>
      <c r="B53" s="226" t="s">
        <v>2691</v>
      </c>
      <c r="C53" s="225" t="s">
        <v>2642</v>
      </c>
      <c r="D53" s="226" t="s">
        <v>2692</v>
      </c>
      <c r="E53" s="226" t="s">
        <v>1363</v>
      </c>
      <c r="F53" s="221">
        <v>50000</v>
      </c>
    </row>
    <row r="54" spans="1:6">
      <c r="A54" s="219">
        <v>52</v>
      </c>
      <c r="B54" s="226" t="s">
        <v>2691</v>
      </c>
      <c r="C54" s="225" t="s">
        <v>2642</v>
      </c>
      <c r="D54" s="226" t="s">
        <v>2693</v>
      </c>
      <c r="E54" s="226" t="s">
        <v>1363</v>
      </c>
      <c r="F54" s="221">
        <v>50000</v>
      </c>
    </row>
    <row r="55" spans="1:6">
      <c r="A55" s="219">
        <v>53</v>
      </c>
      <c r="B55" s="226" t="s">
        <v>2691</v>
      </c>
      <c r="C55" s="225" t="s">
        <v>2642</v>
      </c>
      <c r="D55" s="226" t="s">
        <v>2694</v>
      </c>
      <c r="E55" s="226" t="s">
        <v>1363</v>
      </c>
      <c r="F55" s="221">
        <v>50000</v>
      </c>
    </row>
    <row r="56" spans="1:6">
      <c r="A56" s="222">
        <v>54</v>
      </c>
      <c r="B56" s="226" t="s">
        <v>2695</v>
      </c>
      <c r="C56" s="225" t="s">
        <v>2642</v>
      </c>
      <c r="D56" s="226" t="s">
        <v>2696</v>
      </c>
      <c r="E56" s="226" t="s">
        <v>1357</v>
      </c>
      <c r="F56" s="221">
        <v>100000</v>
      </c>
    </row>
    <row r="57" spans="1:6" ht="25.5">
      <c r="A57" s="219">
        <v>55</v>
      </c>
      <c r="B57" s="226" t="s">
        <v>2697</v>
      </c>
      <c r="C57" s="225" t="s">
        <v>2642</v>
      </c>
      <c r="D57" s="226" t="s">
        <v>2698</v>
      </c>
      <c r="E57" s="226" t="s">
        <v>1363</v>
      </c>
      <c r="F57" s="221">
        <v>50500</v>
      </c>
    </row>
    <row r="58" spans="1:6">
      <c r="A58" s="219">
        <v>56</v>
      </c>
      <c r="B58" s="226" t="s">
        <v>2697</v>
      </c>
      <c r="C58" s="225" t="s">
        <v>2642</v>
      </c>
      <c r="D58" s="226" t="s">
        <v>2699</v>
      </c>
      <c r="E58" s="226" t="s">
        <v>1357</v>
      </c>
      <c r="F58" s="221">
        <v>85000</v>
      </c>
    </row>
    <row r="59" spans="1:6">
      <c r="A59" s="222">
        <v>57</v>
      </c>
      <c r="B59" s="226" t="s">
        <v>2701</v>
      </c>
      <c r="C59" s="225" t="s">
        <v>2700</v>
      </c>
      <c r="D59" s="226" t="s">
        <v>2702</v>
      </c>
      <c r="E59" s="226" t="s">
        <v>1357</v>
      </c>
      <c r="F59" s="221">
        <v>60000</v>
      </c>
    </row>
    <row r="60" spans="1:6">
      <c r="A60" s="219">
        <v>58</v>
      </c>
      <c r="B60" s="226" t="s">
        <v>2703</v>
      </c>
      <c r="C60" s="225" t="s">
        <v>2700</v>
      </c>
      <c r="D60" s="226" t="s">
        <v>2704</v>
      </c>
      <c r="E60" s="226" t="s">
        <v>1357</v>
      </c>
      <c r="F60" s="221">
        <v>50000</v>
      </c>
    </row>
    <row r="61" spans="1:6">
      <c r="A61" s="219">
        <v>59</v>
      </c>
      <c r="B61" s="226" t="s">
        <v>2705</v>
      </c>
      <c r="C61" s="225" t="s">
        <v>2700</v>
      </c>
      <c r="D61" s="226" t="s">
        <v>2706</v>
      </c>
      <c r="E61" s="226" t="s">
        <v>1357</v>
      </c>
      <c r="F61" s="221">
        <v>70000</v>
      </c>
    </row>
    <row r="62" spans="1:6">
      <c r="A62" s="222">
        <v>60</v>
      </c>
      <c r="B62" s="226" t="s">
        <v>2705</v>
      </c>
      <c r="C62" s="225" t="s">
        <v>2700</v>
      </c>
      <c r="D62" s="226" t="s">
        <v>2706</v>
      </c>
      <c r="E62" s="226" t="s">
        <v>1357</v>
      </c>
      <c r="F62" s="221">
        <v>70000</v>
      </c>
    </row>
    <row r="63" spans="1:6">
      <c r="A63" s="219">
        <v>61</v>
      </c>
      <c r="B63" s="226" t="s">
        <v>2707</v>
      </c>
      <c r="C63" s="225" t="s">
        <v>2700</v>
      </c>
      <c r="D63" s="226" t="s">
        <v>2708</v>
      </c>
      <c r="E63" s="226" t="s">
        <v>1357</v>
      </c>
      <c r="F63" s="221">
        <v>90000</v>
      </c>
    </row>
    <row r="64" spans="1:6">
      <c r="A64" s="219">
        <v>62</v>
      </c>
      <c r="B64" s="226" t="s">
        <v>2707</v>
      </c>
      <c r="C64" s="225" t="s">
        <v>2700</v>
      </c>
      <c r="D64" s="226" t="s">
        <v>2709</v>
      </c>
      <c r="E64" s="226" t="s">
        <v>1357</v>
      </c>
      <c r="F64" s="221">
        <v>50000</v>
      </c>
    </row>
    <row r="65" spans="1:6">
      <c r="A65" s="222">
        <v>63</v>
      </c>
      <c r="B65" s="226" t="s">
        <v>2710</v>
      </c>
      <c r="C65" s="225" t="s">
        <v>2700</v>
      </c>
      <c r="D65" s="226" t="s">
        <v>2711</v>
      </c>
      <c r="E65" s="226" t="s">
        <v>1357</v>
      </c>
      <c r="F65" s="221">
        <v>15000</v>
      </c>
    </row>
    <row r="66" spans="1:6" ht="25.5">
      <c r="A66" s="219">
        <v>64</v>
      </c>
      <c r="B66" s="226" t="s">
        <v>2710</v>
      </c>
      <c r="C66" s="225" t="s">
        <v>2700</v>
      </c>
      <c r="D66" s="226" t="s">
        <v>2712</v>
      </c>
      <c r="E66" s="226" t="s">
        <v>1357</v>
      </c>
      <c r="F66" s="221">
        <v>20000</v>
      </c>
    </row>
    <row r="67" spans="1:6" ht="25.5">
      <c r="A67" s="219">
        <v>65</v>
      </c>
      <c r="B67" s="226" t="s">
        <v>2713</v>
      </c>
      <c r="C67" s="225" t="s">
        <v>2614</v>
      </c>
      <c r="D67" s="226" t="s">
        <v>2714</v>
      </c>
      <c r="E67" s="226" t="s">
        <v>1363</v>
      </c>
      <c r="F67" s="221">
        <v>1580000</v>
      </c>
    </row>
    <row r="68" spans="1:6">
      <c r="A68" s="222">
        <v>66</v>
      </c>
      <c r="B68" s="226" t="s">
        <v>2715</v>
      </c>
      <c r="C68" s="225" t="s">
        <v>2614</v>
      </c>
      <c r="D68" s="226" t="s">
        <v>2716</v>
      </c>
      <c r="E68" s="226" t="s">
        <v>1357</v>
      </c>
      <c r="F68" s="221">
        <v>312000</v>
      </c>
    </row>
    <row r="69" spans="1:6">
      <c r="A69" s="219">
        <v>67</v>
      </c>
      <c r="B69" s="226" t="s">
        <v>2715</v>
      </c>
      <c r="C69" s="225" t="s">
        <v>2614</v>
      </c>
      <c r="D69" s="226" t="s">
        <v>2717</v>
      </c>
      <c r="E69" s="226" t="s">
        <v>1357</v>
      </c>
      <c r="F69" s="221">
        <v>145000</v>
      </c>
    </row>
    <row r="70" spans="1:6">
      <c r="A70" s="219">
        <v>68</v>
      </c>
      <c r="B70" s="226" t="s">
        <v>2718</v>
      </c>
      <c r="C70" s="225" t="s">
        <v>2614</v>
      </c>
      <c r="D70" s="226" t="s">
        <v>2719</v>
      </c>
      <c r="E70" s="226" t="s">
        <v>1363</v>
      </c>
      <c r="F70" s="221">
        <v>350000</v>
      </c>
    </row>
    <row r="71" spans="1:6">
      <c r="A71" s="222">
        <v>69</v>
      </c>
      <c r="B71" s="226" t="s">
        <v>2646</v>
      </c>
      <c r="C71" s="225" t="s">
        <v>2614</v>
      </c>
      <c r="D71" s="226" t="s">
        <v>2720</v>
      </c>
      <c r="E71" s="226" t="s">
        <v>1357</v>
      </c>
      <c r="F71" s="221">
        <v>150000</v>
      </c>
    </row>
    <row r="72" spans="1:6">
      <c r="A72" s="219">
        <v>70</v>
      </c>
      <c r="B72" s="226" t="s">
        <v>2646</v>
      </c>
      <c r="C72" s="225" t="s">
        <v>2614</v>
      </c>
      <c r="D72" s="226" t="s">
        <v>2647</v>
      </c>
      <c r="E72" s="226" t="s">
        <v>1357</v>
      </c>
      <c r="F72" s="221">
        <v>100000</v>
      </c>
    </row>
    <row r="73" spans="1:6">
      <c r="A73" s="219">
        <v>71</v>
      </c>
      <c r="B73" s="226" t="s">
        <v>2646</v>
      </c>
      <c r="C73" s="225" t="s">
        <v>2614</v>
      </c>
      <c r="D73" s="226" t="s">
        <v>2721</v>
      </c>
      <c r="E73" s="226" t="s">
        <v>1357</v>
      </c>
      <c r="F73" s="221">
        <v>300000</v>
      </c>
    </row>
    <row r="74" spans="1:6" ht="25.5">
      <c r="A74" s="222">
        <v>72</v>
      </c>
      <c r="B74" s="226" t="s">
        <v>2722</v>
      </c>
      <c r="C74" s="225" t="s">
        <v>2614</v>
      </c>
      <c r="D74" s="226" t="s">
        <v>2723</v>
      </c>
      <c r="E74" s="226" t="s">
        <v>1363</v>
      </c>
      <c r="F74" s="221">
        <v>400000</v>
      </c>
    </row>
    <row r="75" spans="1:6">
      <c r="A75" s="219">
        <v>73</v>
      </c>
      <c r="B75" s="226" t="s">
        <v>2724</v>
      </c>
      <c r="C75" s="225" t="s">
        <v>2614</v>
      </c>
      <c r="D75" s="226" t="s">
        <v>2725</v>
      </c>
      <c r="E75" s="226" t="s">
        <v>1363</v>
      </c>
      <c r="F75" s="221">
        <v>1000000</v>
      </c>
    </row>
    <row r="76" spans="1:6">
      <c r="A76" s="219">
        <v>74</v>
      </c>
      <c r="B76" s="226" t="s">
        <v>2724</v>
      </c>
      <c r="C76" s="225" t="s">
        <v>2614</v>
      </c>
      <c r="D76" s="226" t="s">
        <v>2726</v>
      </c>
      <c r="E76" s="226" t="s">
        <v>1363</v>
      </c>
      <c r="F76" s="221">
        <v>1000000</v>
      </c>
    </row>
    <row r="77" spans="1:6">
      <c r="A77" s="222">
        <v>75</v>
      </c>
      <c r="B77" s="226" t="s">
        <v>2727</v>
      </c>
      <c r="C77" s="225" t="s">
        <v>2614</v>
      </c>
      <c r="D77" s="226" t="s">
        <v>2728</v>
      </c>
      <c r="E77" s="226" t="s">
        <v>1357</v>
      </c>
      <c r="F77" s="221">
        <v>70000</v>
      </c>
    </row>
    <row r="78" spans="1:6" ht="25.5">
      <c r="A78" s="219">
        <v>76</v>
      </c>
      <c r="B78" s="226" t="s">
        <v>2729</v>
      </c>
      <c r="C78" s="225" t="s">
        <v>2614</v>
      </c>
      <c r="D78" s="226" t="s">
        <v>2730</v>
      </c>
      <c r="E78" s="226" t="s">
        <v>1357</v>
      </c>
      <c r="F78" s="221">
        <v>180000</v>
      </c>
    </row>
    <row r="79" spans="1:6">
      <c r="A79" s="219">
        <v>77</v>
      </c>
      <c r="B79" s="226" t="s">
        <v>2729</v>
      </c>
      <c r="C79" s="225" t="s">
        <v>2614</v>
      </c>
      <c r="D79" s="226" t="s">
        <v>2731</v>
      </c>
      <c r="E79" s="226" t="s">
        <v>1357</v>
      </c>
      <c r="F79" s="221">
        <v>350000</v>
      </c>
    </row>
    <row r="80" spans="1:6" ht="25.5">
      <c r="A80" s="222">
        <v>78</v>
      </c>
      <c r="B80" s="226" t="s">
        <v>2729</v>
      </c>
      <c r="C80" s="225" t="s">
        <v>2614</v>
      </c>
      <c r="D80" s="226" t="s">
        <v>2732</v>
      </c>
      <c r="E80" s="226" t="s">
        <v>1357</v>
      </c>
      <c r="F80" s="221">
        <v>60000</v>
      </c>
    </row>
    <row r="81" spans="1:6">
      <c r="A81" s="219">
        <v>79</v>
      </c>
      <c r="B81" s="226" t="s">
        <v>2729</v>
      </c>
      <c r="C81" s="225" t="s">
        <v>2614</v>
      </c>
      <c r="D81" s="226" t="s">
        <v>2733</v>
      </c>
      <c r="E81" s="226" t="s">
        <v>1357</v>
      </c>
      <c r="F81" s="221">
        <v>280000</v>
      </c>
    </row>
    <row r="82" spans="1:6">
      <c r="A82" s="219">
        <v>80</v>
      </c>
      <c r="B82" s="226" t="s">
        <v>2734</v>
      </c>
      <c r="C82" s="225" t="s">
        <v>2614</v>
      </c>
      <c r="D82" s="226" t="s">
        <v>2735</v>
      </c>
      <c r="E82" s="226" t="s">
        <v>1363</v>
      </c>
      <c r="F82" s="221">
        <v>367822</v>
      </c>
    </row>
    <row r="83" spans="1:6" ht="25.5">
      <c r="A83" s="222">
        <v>81</v>
      </c>
      <c r="B83" s="226" t="s">
        <v>2734</v>
      </c>
      <c r="C83" s="225" t="s">
        <v>2614</v>
      </c>
      <c r="D83" s="226" t="s">
        <v>2736</v>
      </c>
      <c r="E83" s="226" t="s">
        <v>1357</v>
      </c>
      <c r="F83" s="221">
        <v>49742.5</v>
      </c>
    </row>
    <row r="84" spans="1:6">
      <c r="A84" s="219">
        <v>82</v>
      </c>
      <c r="B84" s="226" t="s">
        <v>2734</v>
      </c>
      <c r="C84" s="225" t="s">
        <v>2614</v>
      </c>
      <c r="D84" s="226" t="s">
        <v>2737</v>
      </c>
      <c r="E84" s="226" t="s">
        <v>1357</v>
      </c>
      <c r="F84" s="221">
        <v>73277.5</v>
      </c>
    </row>
    <row r="85" spans="1:6" ht="25.5">
      <c r="A85" s="219">
        <v>83</v>
      </c>
      <c r="B85" s="226" t="s">
        <v>2734</v>
      </c>
      <c r="C85" s="225" t="s">
        <v>2614</v>
      </c>
      <c r="D85" s="226" t="s">
        <v>2736</v>
      </c>
      <c r="E85" s="226" t="s">
        <v>1363</v>
      </c>
      <c r="F85" s="221">
        <v>345874.5</v>
      </c>
    </row>
    <row r="86" spans="1:6">
      <c r="A86" s="222">
        <v>84</v>
      </c>
      <c r="B86" s="226" t="s">
        <v>2734</v>
      </c>
      <c r="C86" s="225" t="s">
        <v>2614</v>
      </c>
      <c r="D86" s="226" t="s">
        <v>2737</v>
      </c>
      <c r="E86" s="226" t="s">
        <v>1363</v>
      </c>
      <c r="F86" s="221">
        <v>250000</v>
      </c>
    </row>
    <row r="87" spans="1:6">
      <c r="A87" s="219">
        <v>85</v>
      </c>
      <c r="B87" s="226" t="s">
        <v>2734</v>
      </c>
      <c r="C87" s="225" t="s">
        <v>2614</v>
      </c>
      <c r="D87" s="226" t="s">
        <v>2735</v>
      </c>
      <c r="E87" s="226" t="s">
        <v>1357</v>
      </c>
      <c r="F87" s="221">
        <v>62800</v>
      </c>
    </row>
    <row r="88" spans="1:6">
      <c r="A88" s="219">
        <v>86</v>
      </c>
      <c r="B88" s="226" t="s">
        <v>2738</v>
      </c>
      <c r="C88" s="225" t="s">
        <v>2614</v>
      </c>
      <c r="D88" s="226" t="s">
        <v>2739</v>
      </c>
      <c r="E88" s="226" t="s">
        <v>1357</v>
      </c>
      <c r="F88" s="221">
        <v>66649.399999999994</v>
      </c>
    </row>
    <row r="89" spans="1:6">
      <c r="A89" s="222">
        <v>87</v>
      </c>
      <c r="B89" s="226" t="s">
        <v>2738</v>
      </c>
      <c r="C89" s="225" t="s">
        <v>2614</v>
      </c>
      <c r="D89" s="226" t="s">
        <v>2740</v>
      </c>
      <c r="E89" s="226" t="s">
        <v>1357</v>
      </c>
      <c r="F89" s="221">
        <v>62653.46</v>
      </c>
    </row>
    <row r="90" spans="1:6" ht="25.5">
      <c r="A90" s="219">
        <v>88</v>
      </c>
      <c r="B90" s="226" t="s">
        <v>2621</v>
      </c>
      <c r="C90" s="225" t="s">
        <v>2614</v>
      </c>
      <c r="D90" s="226" t="s">
        <v>2741</v>
      </c>
      <c r="E90" s="226" t="s">
        <v>1357</v>
      </c>
      <c r="F90" s="221">
        <v>290000</v>
      </c>
    </row>
    <row r="91" spans="1:6">
      <c r="A91" s="219">
        <v>89</v>
      </c>
      <c r="B91" s="226" t="s">
        <v>2621</v>
      </c>
      <c r="C91" s="225" t="s">
        <v>2614</v>
      </c>
      <c r="D91" s="226" t="s">
        <v>2742</v>
      </c>
      <c r="E91" s="226" t="s">
        <v>1357</v>
      </c>
      <c r="F91" s="221">
        <v>120000</v>
      </c>
    </row>
    <row r="92" spans="1:6">
      <c r="A92" s="222">
        <v>90</v>
      </c>
      <c r="B92" s="226" t="s">
        <v>2621</v>
      </c>
      <c r="C92" s="225" t="s">
        <v>2614</v>
      </c>
      <c r="D92" s="226" t="s">
        <v>2743</v>
      </c>
      <c r="E92" s="226" t="s">
        <v>1357</v>
      </c>
      <c r="F92" s="221">
        <v>120000</v>
      </c>
    </row>
    <row r="93" spans="1:6">
      <c r="A93" s="219">
        <v>91</v>
      </c>
      <c r="B93" s="228" t="s">
        <v>2621</v>
      </c>
      <c r="C93" s="227" t="s">
        <v>2614</v>
      </c>
      <c r="D93" s="228" t="s">
        <v>2744</v>
      </c>
      <c r="E93" s="228" t="s">
        <v>1357</v>
      </c>
      <c r="F93" s="221">
        <v>690000</v>
      </c>
    </row>
    <row r="94" spans="1:6">
      <c r="A94" s="219">
        <v>92</v>
      </c>
      <c r="B94" s="226" t="s">
        <v>2621</v>
      </c>
      <c r="C94" s="225" t="s">
        <v>2614</v>
      </c>
      <c r="D94" s="226" t="s">
        <v>1385</v>
      </c>
      <c r="E94" s="226" t="s">
        <v>1357</v>
      </c>
      <c r="F94" s="221">
        <v>320000</v>
      </c>
    </row>
    <row r="95" spans="1:6">
      <c r="A95" s="222">
        <v>93</v>
      </c>
      <c r="B95" s="226" t="s">
        <v>2621</v>
      </c>
      <c r="C95" s="225" t="s">
        <v>2614</v>
      </c>
      <c r="D95" s="226" t="s">
        <v>2745</v>
      </c>
      <c r="E95" s="226" t="s">
        <v>1357</v>
      </c>
      <c r="F95" s="221">
        <v>220000</v>
      </c>
    </row>
    <row r="96" spans="1:6">
      <c r="A96" s="219">
        <v>94</v>
      </c>
      <c r="B96" s="228" t="s">
        <v>2621</v>
      </c>
      <c r="C96" s="227" t="s">
        <v>2614</v>
      </c>
      <c r="D96" s="228" t="s">
        <v>2746</v>
      </c>
      <c r="E96" s="228" t="s">
        <v>1357</v>
      </c>
      <c r="F96" s="221">
        <v>120000</v>
      </c>
    </row>
    <row r="97" spans="1:6">
      <c r="A97" s="219">
        <v>95</v>
      </c>
      <c r="B97" s="226" t="s">
        <v>2621</v>
      </c>
      <c r="C97" s="225" t="s">
        <v>2614</v>
      </c>
      <c r="D97" s="226" t="s">
        <v>2747</v>
      </c>
      <c r="E97" s="226" t="s">
        <v>1357</v>
      </c>
      <c r="F97" s="221">
        <v>280000</v>
      </c>
    </row>
    <row r="98" spans="1:6">
      <c r="A98" s="222">
        <v>96</v>
      </c>
      <c r="B98" s="226" t="s">
        <v>2621</v>
      </c>
      <c r="C98" s="225" t="s">
        <v>2614</v>
      </c>
      <c r="D98" s="226" t="s">
        <v>2748</v>
      </c>
      <c r="E98" s="226" t="s">
        <v>1357</v>
      </c>
      <c r="F98" s="221">
        <v>80000</v>
      </c>
    </row>
    <row r="99" spans="1:6">
      <c r="A99" s="219">
        <v>97</v>
      </c>
      <c r="B99" s="228" t="s">
        <v>2621</v>
      </c>
      <c r="C99" s="227" t="s">
        <v>2614</v>
      </c>
      <c r="D99" s="228" t="s">
        <v>2749</v>
      </c>
      <c r="E99" s="228" t="s">
        <v>1357</v>
      </c>
      <c r="F99" s="221">
        <v>400000</v>
      </c>
    </row>
    <row r="100" spans="1:6">
      <c r="A100" s="219">
        <v>98</v>
      </c>
      <c r="B100" s="228" t="s">
        <v>2621</v>
      </c>
      <c r="C100" s="227" t="s">
        <v>2614</v>
      </c>
      <c r="D100" s="228" t="s">
        <v>2750</v>
      </c>
      <c r="E100" s="228" t="s">
        <v>1357</v>
      </c>
      <c r="F100" s="221">
        <v>300000</v>
      </c>
    </row>
    <row r="101" spans="1:6">
      <c r="A101" s="222">
        <v>99</v>
      </c>
      <c r="B101" s="228" t="s">
        <v>2621</v>
      </c>
      <c r="C101" s="227" t="s">
        <v>2614</v>
      </c>
      <c r="D101" s="228" t="s">
        <v>2751</v>
      </c>
      <c r="E101" s="228" t="s">
        <v>1357</v>
      </c>
      <c r="F101" s="221">
        <v>470000</v>
      </c>
    </row>
    <row r="102" spans="1:6">
      <c r="A102" s="219">
        <v>100</v>
      </c>
      <c r="B102" s="226" t="s">
        <v>2621</v>
      </c>
      <c r="C102" s="225" t="s">
        <v>2614</v>
      </c>
      <c r="D102" s="226" t="s">
        <v>2752</v>
      </c>
      <c r="E102" s="226" t="s">
        <v>1357</v>
      </c>
      <c r="F102" s="221">
        <v>120000</v>
      </c>
    </row>
    <row r="103" spans="1:6" ht="25.5">
      <c r="A103" s="219">
        <v>101</v>
      </c>
      <c r="B103" s="226" t="s">
        <v>2753</v>
      </c>
      <c r="C103" s="225" t="s">
        <v>2614</v>
      </c>
      <c r="D103" s="226" t="s">
        <v>2754</v>
      </c>
      <c r="E103" s="226" t="s">
        <v>1363</v>
      </c>
      <c r="F103" s="221">
        <v>530000</v>
      </c>
    </row>
    <row r="104" spans="1:6" ht="51">
      <c r="A104" s="222">
        <v>102</v>
      </c>
      <c r="B104" s="226" t="s">
        <v>2755</v>
      </c>
      <c r="C104" s="225" t="s">
        <v>2614</v>
      </c>
      <c r="D104" s="226" t="s">
        <v>2756</v>
      </c>
      <c r="E104" s="226" t="s">
        <v>1357</v>
      </c>
      <c r="F104" s="221">
        <v>100000</v>
      </c>
    </row>
    <row r="105" spans="1:6">
      <c r="A105" s="219">
        <v>103</v>
      </c>
      <c r="B105" s="226" t="s">
        <v>2757</v>
      </c>
      <c r="C105" s="225" t="s">
        <v>2614</v>
      </c>
      <c r="D105" s="226" t="s">
        <v>2758</v>
      </c>
      <c r="E105" s="226" t="s">
        <v>1357</v>
      </c>
      <c r="F105" s="221">
        <v>75000</v>
      </c>
    </row>
    <row r="106" spans="1:6" ht="25.5">
      <c r="A106" s="219">
        <v>104</v>
      </c>
      <c r="B106" s="226" t="s">
        <v>2757</v>
      </c>
      <c r="C106" s="225" t="s">
        <v>2614</v>
      </c>
      <c r="D106" s="226" t="s">
        <v>2759</v>
      </c>
      <c r="E106" s="226" t="s">
        <v>1357</v>
      </c>
      <c r="F106" s="221">
        <v>210000</v>
      </c>
    </row>
    <row r="107" spans="1:6" ht="25.5">
      <c r="A107" s="222">
        <v>105</v>
      </c>
      <c r="B107" s="226" t="s">
        <v>2760</v>
      </c>
      <c r="C107" s="225" t="s">
        <v>2661</v>
      </c>
      <c r="D107" s="226" t="s">
        <v>2663</v>
      </c>
      <c r="E107" s="226" t="s">
        <v>1363</v>
      </c>
      <c r="F107" s="221">
        <v>150000</v>
      </c>
    </row>
    <row r="108" spans="1:6" ht="25.5">
      <c r="A108" s="219">
        <v>106</v>
      </c>
      <c r="B108" s="226" t="s">
        <v>2761</v>
      </c>
      <c r="C108" s="225" t="s">
        <v>2661</v>
      </c>
      <c r="D108" s="226" t="s">
        <v>2762</v>
      </c>
      <c r="E108" s="226" t="s">
        <v>1357</v>
      </c>
      <c r="F108" s="221">
        <v>77362.64</v>
      </c>
    </row>
    <row r="109" spans="1:6" ht="25.5">
      <c r="A109" s="219">
        <v>107</v>
      </c>
      <c r="B109" s="230" t="s">
        <v>2764</v>
      </c>
      <c r="C109" s="229" t="s">
        <v>2763</v>
      </c>
      <c r="D109" s="226" t="s">
        <v>2765</v>
      </c>
      <c r="E109" s="226" t="s">
        <v>1363</v>
      </c>
      <c r="F109" s="221">
        <v>1666250</v>
      </c>
    </row>
    <row r="110" spans="1:6" ht="38.25">
      <c r="A110" s="222">
        <v>108</v>
      </c>
      <c r="B110" s="230" t="s">
        <v>2766</v>
      </c>
      <c r="C110" s="229" t="s">
        <v>2763</v>
      </c>
      <c r="D110" s="230" t="s">
        <v>2767</v>
      </c>
      <c r="E110" s="226" t="s">
        <v>1363</v>
      </c>
      <c r="F110" s="221">
        <v>1532416</v>
      </c>
    </row>
    <row r="111" spans="1:6" ht="96">
      <c r="A111" s="219">
        <v>109</v>
      </c>
      <c r="B111" s="232" t="s">
        <v>2769</v>
      </c>
      <c r="C111" s="231" t="s">
        <v>2768</v>
      </c>
      <c r="D111" s="232" t="s">
        <v>2770</v>
      </c>
      <c r="E111" s="228" t="s">
        <v>1357</v>
      </c>
      <c r="F111" s="221">
        <v>408826.79</v>
      </c>
    </row>
    <row r="112" spans="1:6" ht="36">
      <c r="A112" s="219">
        <v>110</v>
      </c>
      <c r="B112" s="232" t="s">
        <v>2771</v>
      </c>
      <c r="C112" s="231" t="s">
        <v>2768</v>
      </c>
      <c r="D112" s="232" t="s">
        <v>2772</v>
      </c>
      <c r="E112" s="228" t="s">
        <v>1357</v>
      </c>
      <c r="F112" s="221">
        <v>344075.19</v>
      </c>
    </row>
    <row r="113" spans="1:6" ht="48">
      <c r="A113" s="222">
        <v>111</v>
      </c>
      <c r="B113" s="232" t="s">
        <v>2773</v>
      </c>
      <c r="C113" s="231" t="s">
        <v>2768</v>
      </c>
      <c r="D113" s="232" t="s">
        <v>2774</v>
      </c>
      <c r="E113" s="228" t="s">
        <v>1357</v>
      </c>
      <c r="F113" s="221">
        <v>747563.5</v>
      </c>
    </row>
    <row r="114" spans="1:6" ht="72">
      <c r="A114" s="219">
        <v>112</v>
      </c>
      <c r="B114" s="232" t="s">
        <v>2775</v>
      </c>
      <c r="C114" s="231" t="s">
        <v>2768</v>
      </c>
      <c r="D114" s="232" t="s">
        <v>2776</v>
      </c>
      <c r="E114" s="228" t="s">
        <v>1357</v>
      </c>
      <c r="F114" s="221">
        <v>799912.15</v>
      </c>
    </row>
    <row r="115" spans="1:6" ht="36">
      <c r="A115" s="219">
        <v>113</v>
      </c>
      <c r="B115" s="232" t="s">
        <v>2777</v>
      </c>
      <c r="C115" s="231" t="s">
        <v>2763</v>
      </c>
      <c r="D115" s="232" t="s">
        <v>2778</v>
      </c>
      <c r="E115" s="228" t="s">
        <v>1357</v>
      </c>
      <c r="F115" s="221">
        <v>75801.009999999995</v>
      </c>
    </row>
    <row r="116" spans="1:6" ht="72">
      <c r="A116" s="222">
        <v>114</v>
      </c>
      <c r="B116" s="232" t="s">
        <v>2779</v>
      </c>
      <c r="C116" s="231" t="s">
        <v>2607</v>
      </c>
      <c r="D116" s="232" t="s">
        <v>2780</v>
      </c>
      <c r="E116" s="228" t="s">
        <v>1357</v>
      </c>
      <c r="F116" s="221">
        <v>360000</v>
      </c>
    </row>
    <row r="117" spans="1:6" ht="36">
      <c r="A117" s="219">
        <v>115</v>
      </c>
      <c r="B117" s="232" t="s">
        <v>2781</v>
      </c>
      <c r="C117" s="231" t="s">
        <v>2607</v>
      </c>
      <c r="D117" s="232" t="s">
        <v>2782</v>
      </c>
      <c r="E117" s="228" t="s">
        <v>1357</v>
      </c>
      <c r="F117" s="221">
        <v>316956.58</v>
      </c>
    </row>
    <row r="118" spans="1:6" ht="36">
      <c r="A118" s="219">
        <v>116</v>
      </c>
      <c r="B118" s="232" t="s">
        <v>2784</v>
      </c>
      <c r="C118" s="231" t="s">
        <v>2783</v>
      </c>
      <c r="D118" s="232" t="s">
        <v>2785</v>
      </c>
      <c r="E118" s="228" t="s">
        <v>1357</v>
      </c>
      <c r="F118" s="221">
        <v>95000</v>
      </c>
    </row>
    <row r="119" spans="1:6" ht="36">
      <c r="A119" s="222">
        <v>117</v>
      </c>
      <c r="B119" s="232" t="s">
        <v>2786</v>
      </c>
      <c r="C119" s="231" t="s">
        <v>2607</v>
      </c>
      <c r="D119" s="232" t="s">
        <v>2787</v>
      </c>
      <c r="E119" s="228" t="s">
        <v>1357</v>
      </c>
      <c r="F119" s="221">
        <v>158800</v>
      </c>
    </row>
    <row r="120" spans="1:6" ht="48">
      <c r="A120" s="219">
        <v>118</v>
      </c>
      <c r="B120" s="232" t="s">
        <v>2789</v>
      </c>
      <c r="C120" s="231" t="s">
        <v>2788</v>
      </c>
      <c r="D120" s="232" t="s">
        <v>2790</v>
      </c>
      <c r="E120" s="228" t="s">
        <v>1357</v>
      </c>
      <c r="F120" s="221">
        <v>657000</v>
      </c>
    </row>
    <row r="121" spans="1:6" ht="84">
      <c r="A121" s="219">
        <v>119</v>
      </c>
      <c r="B121" s="232" t="s">
        <v>2791</v>
      </c>
      <c r="C121" s="231" t="s">
        <v>2763</v>
      </c>
      <c r="D121" s="232" t="s">
        <v>2792</v>
      </c>
      <c r="E121" s="228" t="s">
        <v>1357</v>
      </c>
      <c r="F121" s="221">
        <v>450000</v>
      </c>
    </row>
    <row r="122" spans="1:6" ht="72">
      <c r="A122" s="222">
        <v>120</v>
      </c>
      <c r="B122" s="232" t="s">
        <v>2700</v>
      </c>
      <c r="C122" s="231" t="s">
        <v>2433</v>
      </c>
      <c r="D122" s="232" t="s">
        <v>2793</v>
      </c>
      <c r="E122" s="228" t="s">
        <v>1357</v>
      </c>
      <c r="F122" s="221">
        <v>144949.82999999999</v>
      </c>
    </row>
    <row r="123" spans="1:6" ht="48">
      <c r="A123" s="219">
        <v>121</v>
      </c>
      <c r="B123" s="232" t="s">
        <v>2794</v>
      </c>
      <c r="C123" s="231" t="s">
        <v>2763</v>
      </c>
      <c r="D123" s="232" t="s">
        <v>2795</v>
      </c>
      <c r="E123" s="228" t="s">
        <v>1357</v>
      </c>
      <c r="F123" s="221">
        <v>239014.53</v>
      </c>
    </row>
    <row r="124" spans="1:6" ht="36">
      <c r="A124" s="219">
        <v>122</v>
      </c>
      <c r="B124" s="232" t="s">
        <v>2796</v>
      </c>
      <c r="C124" s="231" t="s">
        <v>2763</v>
      </c>
      <c r="D124" s="232" t="s">
        <v>2797</v>
      </c>
      <c r="E124" s="228" t="s">
        <v>1357</v>
      </c>
      <c r="F124" s="221">
        <v>653000</v>
      </c>
    </row>
    <row r="125" spans="1:6" ht="60">
      <c r="A125" s="222">
        <v>123</v>
      </c>
      <c r="B125" s="232" t="s">
        <v>2798</v>
      </c>
      <c r="C125" s="231" t="s">
        <v>2788</v>
      </c>
      <c r="D125" s="232" t="s">
        <v>2799</v>
      </c>
      <c r="E125" s="228" t="s">
        <v>1357</v>
      </c>
      <c r="F125" s="221">
        <v>720910</v>
      </c>
    </row>
    <row r="126" spans="1:6" ht="48">
      <c r="A126" s="219">
        <v>124</v>
      </c>
      <c r="B126" s="232" t="s">
        <v>2800</v>
      </c>
      <c r="C126" s="231" t="s">
        <v>2433</v>
      </c>
      <c r="D126" s="232" t="s">
        <v>2801</v>
      </c>
      <c r="E126" s="228" t="s">
        <v>1357</v>
      </c>
      <c r="F126" s="221">
        <v>556843</v>
      </c>
    </row>
    <row r="127" spans="1:6" ht="60">
      <c r="A127" s="219">
        <v>125</v>
      </c>
      <c r="B127" s="232" t="s">
        <v>2800</v>
      </c>
      <c r="C127" s="231" t="s">
        <v>2433</v>
      </c>
      <c r="D127" s="232" t="s">
        <v>2802</v>
      </c>
      <c r="E127" s="228" t="s">
        <v>1357</v>
      </c>
      <c r="F127" s="221">
        <v>229832.68</v>
      </c>
    </row>
    <row r="128" spans="1:6" ht="48">
      <c r="A128" s="222">
        <v>126</v>
      </c>
      <c r="B128" s="232" t="s">
        <v>2803</v>
      </c>
      <c r="C128" s="231" t="s">
        <v>2788</v>
      </c>
      <c r="D128" s="232" t="s">
        <v>2804</v>
      </c>
      <c r="E128" s="228" t="s">
        <v>1357</v>
      </c>
      <c r="F128" s="221">
        <v>188903.1</v>
      </c>
    </row>
    <row r="129" spans="1:6" ht="48">
      <c r="A129" s="219">
        <v>127</v>
      </c>
      <c r="B129" s="232" t="s">
        <v>2805</v>
      </c>
      <c r="C129" s="231" t="s">
        <v>2783</v>
      </c>
      <c r="D129" s="232" t="s">
        <v>2806</v>
      </c>
      <c r="E129" s="228" t="s">
        <v>1357</v>
      </c>
      <c r="F129" s="221">
        <v>436926.9</v>
      </c>
    </row>
    <row r="130" spans="1:6" ht="48">
      <c r="A130" s="219">
        <v>128</v>
      </c>
      <c r="B130" s="232" t="s">
        <v>2807</v>
      </c>
      <c r="C130" s="231" t="s">
        <v>2768</v>
      </c>
      <c r="D130" s="232" t="s">
        <v>2808</v>
      </c>
      <c r="E130" s="228" t="s">
        <v>1357</v>
      </c>
      <c r="F130" s="221">
        <v>370334.35</v>
      </c>
    </row>
    <row r="131" spans="1:6" ht="36">
      <c r="A131" s="222">
        <v>129</v>
      </c>
      <c r="B131" s="232" t="s">
        <v>2803</v>
      </c>
      <c r="C131" s="231" t="s">
        <v>2788</v>
      </c>
      <c r="D131" s="232" t="s">
        <v>2809</v>
      </c>
      <c r="E131" s="228" t="s">
        <v>1357</v>
      </c>
      <c r="F131" s="221">
        <v>344000</v>
      </c>
    </row>
    <row r="132" spans="1:6" ht="96">
      <c r="A132" s="219">
        <v>130</v>
      </c>
      <c r="B132" s="232" t="s">
        <v>2810</v>
      </c>
      <c r="C132" s="231" t="s">
        <v>2607</v>
      </c>
      <c r="D132" s="232" t="s">
        <v>2811</v>
      </c>
      <c r="E132" s="228" t="s">
        <v>1357</v>
      </c>
      <c r="F132" s="221">
        <v>183534.18</v>
      </c>
    </row>
    <row r="133" spans="1:6" ht="36">
      <c r="A133" s="219">
        <v>131</v>
      </c>
      <c r="B133" s="232" t="s">
        <v>2813</v>
      </c>
      <c r="C133" s="231" t="s">
        <v>2812</v>
      </c>
      <c r="D133" s="232" t="s">
        <v>2814</v>
      </c>
      <c r="E133" s="228" t="s">
        <v>1357</v>
      </c>
      <c r="F133" s="221">
        <v>240000</v>
      </c>
    </row>
    <row r="134" spans="1:6" ht="60">
      <c r="A134" s="222">
        <v>132</v>
      </c>
      <c r="B134" s="232" t="s">
        <v>2815</v>
      </c>
      <c r="C134" s="231" t="s">
        <v>2768</v>
      </c>
      <c r="D134" s="232" t="s">
        <v>2816</v>
      </c>
      <c r="E134" s="228" t="s">
        <v>1357</v>
      </c>
      <c r="F134" s="221">
        <v>257500</v>
      </c>
    </row>
    <row r="135" spans="1:6" ht="36">
      <c r="A135" s="219">
        <v>133</v>
      </c>
      <c r="B135" s="232" t="s">
        <v>2817</v>
      </c>
      <c r="C135" s="231" t="s">
        <v>2763</v>
      </c>
      <c r="D135" s="232" t="s">
        <v>2818</v>
      </c>
      <c r="E135" s="228" t="s">
        <v>1357</v>
      </c>
      <c r="F135" s="221">
        <v>76262.16</v>
      </c>
    </row>
    <row r="136" spans="1:6" ht="72">
      <c r="A136" s="219">
        <v>134</v>
      </c>
      <c r="B136" s="232" t="s">
        <v>2819</v>
      </c>
      <c r="C136" s="231" t="s">
        <v>2607</v>
      </c>
      <c r="D136" s="232" t="s">
        <v>2820</v>
      </c>
      <c r="E136" s="228" t="s">
        <v>1357</v>
      </c>
      <c r="F136" s="221">
        <v>304302.33</v>
      </c>
    </row>
    <row r="137" spans="1:6" ht="60">
      <c r="A137" s="222">
        <v>135</v>
      </c>
      <c r="B137" s="232" t="s">
        <v>2822</v>
      </c>
      <c r="C137" s="231" t="s">
        <v>2821</v>
      </c>
      <c r="D137" s="232" t="s">
        <v>2823</v>
      </c>
      <c r="E137" s="228" t="s">
        <v>1357</v>
      </c>
      <c r="F137" s="221">
        <v>140000</v>
      </c>
    </row>
    <row r="138" spans="1:6" ht="48">
      <c r="A138" s="219">
        <v>136</v>
      </c>
      <c r="B138" s="232" t="s">
        <v>2824</v>
      </c>
      <c r="C138" s="231" t="s">
        <v>2783</v>
      </c>
      <c r="D138" s="232" t="s">
        <v>2825</v>
      </c>
      <c r="E138" s="228" t="s">
        <v>1357</v>
      </c>
      <c r="F138" s="221">
        <v>156000</v>
      </c>
    </row>
    <row r="139" spans="1:6" ht="60">
      <c r="A139" s="219">
        <v>137</v>
      </c>
      <c r="B139" s="232" t="s">
        <v>2826</v>
      </c>
      <c r="C139" s="231" t="s">
        <v>2763</v>
      </c>
      <c r="D139" s="232" t="s">
        <v>2827</v>
      </c>
      <c r="E139" s="228" t="s">
        <v>1357</v>
      </c>
      <c r="F139" s="221">
        <v>599211.53</v>
      </c>
    </row>
    <row r="140" spans="1:6" ht="48">
      <c r="A140" s="222">
        <v>138</v>
      </c>
      <c r="B140" s="232" t="s">
        <v>2828</v>
      </c>
      <c r="C140" s="231" t="s">
        <v>2821</v>
      </c>
      <c r="D140" s="232" t="s">
        <v>2829</v>
      </c>
      <c r="E140" s="228" t="s">
        <v>1357</v>
      </c>
      <c r="F140" s="221">
        <v>223587</v>
      </c>
    </row>
    <row r="141" spans="1:6" ht="84">
      <c r="A141" s="219">
        <v>139</v>
      </c>
      <c r="B141" s="232" t="s">
        <v>2830</v>
      </c>
      <c r="C141" s="231" t="s">
        <v>2768</v>
      </c>
      <c r="D141" s="232" t="s">
        <v>2831</v>
      </c>
      <c r="E141" s="228" t="s">
        <v>1357</v>
      </c>
      <c r="F141" s="221">
        <v>210000</v>
      </c>
    </row>
    <row r="142" spans="1:6" ht="36">
      <c r="A142" s="219">
        <v>140</v>
      </c>
      <c r="B142" s="232" t="s">
        <v>2832</v>
      </c>
      <c r="C142" s="231" t="s">
        <v>2763</v>
      </c>
      <c r="D142" s="232" t="s">
        <v>2833</v>
      </c>
      <c r="E142" s="228" t="s">
        <v>1357</v>
      </c>
      <c r="F142" s="221">
        <v>500000</v>
      </c>
    </row>
    <row r="143" spans="1:6" ht="60">
      <c r="A143" s="222">
        <v>141</v>
      </c>
      <c r="B143" s="232" t="s">
        <v>2834</v>
      </c>
      <c r="C143" s="231" t="s">
        <v>2607</v>
      </c>
      <c r="D143" s="232" t="s">
        <v>2835</v>
      </c>
      <c r="E143" s="228" t="s">
        <v>1357</v>
      </c>
      <c r="F143" s="221">
        <v>200000</v>
      </c>
    </row>
    <row r="144" spans="1:6" ht="84">
      <c r="A144" s="219">
        <v>142</v>
      </c>
      <c r="B144" s="232" t="s">
        <v>2836</v>
      </c>
      <c r="C144" s="231" t="s">
        <v>2607</v>
      </c>
      <c r="D144" s="232" t="s">
        <v>2837</v>
      </c>
      <c r="E144" s="228" t="s">
        <v>1357</v>
      </c>
      <c r="F144" s="221">
        <v>350000</v>
      </c>
    </row>
    <row r="145" spans="1:6" ht="24">
      <c r="A145" s="219">
        <v>143</v>
      </c>
      <c r="B145" s="232" t="s">
        <v>2838</v>
      </c>
      <c r="C145" s="231" t="s">
        <v>2607</v>
      </c>
      <c r="D145" s="232" t="s">
        <v>2839</v>
      </c>
      <c r="E145" s="228" t="s">
        <v>1357</v>
      </c>
      <c r="F145" s="221">
        <v>216081.25</v>
      </c>
    </row>
    <row r="146" spans="1:6" ht="36">
      <c r="A146" s="222">
        <v>144</v>
      </c>
      <c r="B146" s="232" t="s">
        <v>2840</v>
      </c>
      <c r="C146" s="231" t="s">
        <v>2821</v>
      </c>
      <c r="D146" s="232" t="s">
        <v>2841</v>
      </c>
      <c r="E146" s="228" t="s">
        <v>1357</v>
      </c>
      <c r="F146" s="221">
        <v>100109.7</v>
      </c>
    </row>
    <row r="147" spans="1:6" ht="48">
      <c r="A147" s="219">
        <v>145</v>
      </c>
      <c r="B147" s="232" t="s">
        <v>2842</v>
      </c>
      <c r="C147" s="231" t="s">
        <v>2768</v>
      </c>
      <c r="D147" s="232" t="s">
        <v>2843</v>
      </c>
      <c r="E147" s="228" t="s">
        <v>1357</v>
      </c>
      <c r="F147" s="221">
        <v>621645.46</v>
      </c>
    </row>
    <row r="148" spans="1:6" ht="72">
      <c r="A148" s="219">
        <v>146</v>
      </c>
      <c r="B148" s="232" t="s">
        <v>2791</v>
      </c>
      <c r="C148" s="231" t="s">
        <v>2763</v>
      </c>
      <c r="D148" s="232" t="s">
        <v>2844</v>
      </c>
      <c r="E148" s="228" t="s">
        <v>1357</v>
      </c>
      <c r="F148" s="221">
        <v>300000</v>
      </c>
    </row>
    <row r="149" spans="1:6" ht="36">
      <c r="A149" s="222">
        <v>147</v>
      </c>
      <c r="B149" s="232" t="s">
        <v>2845</v>
      </c>
      <c r="C149" s="231" t="s">
        <v>2763</v>
      </c>
      <c r="D149" s="232" t="s">
        <v>2846</v>
      </c>
      <c r="E149" s="228" t="s">
        <v>1357</v>
      </c>
      <c r="F149" s="221">
        <v>10924.54</v>
      </c>
    </row>
    <row r="150" spans="1:6" ht="24">
      <c r="A150" s="219">
        <v>148</v>
      </c>
      <c r="B150" s="232" t="s">
        <v>2847</v>
      </c>
      <c r="C150" s="231" t="s">
        <v>2768</v>
      </c>
      <c r="D150" s="232" t="s">
        <v>2848</v>
      </c>
      <c r="E150" s="228" t="s">
        <v>1357</v>
      </c>
      <c r="F150" s="221">
        <v>120000</v>
      </c>
    </row>
    <row r="151" spans="1:6" ht="36">
      <c r="A151" s="219">
        <v>149</v>
      </c>
      <c r="B151" s="232" t="s">
        <v>2849</v>
      </c>
      <c r="C151" s="231" t="s">
        <v>2768</v>
      </c>
      <c r="D151" s="232" t="s">
        <v>2850</v>
      </c>
      <c r="E151" s="228" t="s">
        <v>1357</v>
      </c>
      <c r="F151" s="221">
        <v>168037</v>
      </c>
    </row>
    <row r="152" spans="1:6" ht="48">
      <c r="A152" s="222">
        <v>150</v>
      </c>
      <c r="B152" s="232" t="s">
        <v>2849</v>
      </c>
      <c r="C152" s="231" t="s">
        <v>2768</v>
      </c>
      <c r="D152" s="232" t="s">
        <v>2851</v>
      </c>
      <c r="E152" s="228" t="s">
        <v>1357</v>
      </c>
      <c r="F152" s="221">
        <v>228370.22</v>
      </c>
    </row>
    <row r="153" spans="1:6">
      <c r="F153" s="194">
        <f>SUM(F3:F152)</f>
        <v>49902123.82323999</v>
      </c>
    </row>
    <row r="155" spans="1:6" s="236" customFormat="1">
      <c r="A155" s="379" t="s">
        <v>2262</v>
      </c>
      <c r="B155" s="380"/>
      <c r="C155" s="380"/>
      <c r="D155" s="380"/>
      <c r="E155" s="380"/>
      <c r="F155" s="381"/>
    </row>
    <row r="156" spans="1:6" ht="48">
      <c r="A156" s="63">
        <v>1</v>
      </c>
      <c r="B156" s="232" t="s">
        <v>2852</v>
      </c>
      <c r="C156" s="231" t="s">
        <v>2763</v>
      </c>
      <c r="D156" s="232" t="s">
        <v>2853</v>
      </c>
      <c r="E156" s="228" t="s">
        <v>1357</v>
      </c>
      <c r="F156" s="233">
        <v>373240.34</v>
      </c>
    </row>
    <row r="157" spans="1:6" ht="84">
      <c r="A157" s="63">
        <v>2</v>
      </c>
      <c r="B157" s="232" t="s">
        <v>2854</v>
      </c>
      <c r="C157" s="231" t="s">
        <v>2768</v>
      </c>
      <c r="D157" s="232" t="s">
        <v>2855</v>
      </c>
      <c r="E157" s="228" t="s">
        <v>1357</v>
      </c>
      <c r="F157" s="233">
        <v>45904.66</v>
      </c>
    </row>
    <row r="158" spans="1:6" ht="24">
      <c r="A158" s="63">
        <v>3</v>
      </c>
      <c r="B158" s="232" t="s">
        <v>2856</v>
      </c>
      <c r="C158" s="231" t="s">
        <v>2763</v>
      </c>
      <c r="D158" s="232" t="s">
        <v>2857</v>
      </c>
      <c r="E158" s="228" t="s">
        <v>1357</v>
      </c>
      <c r="F158" s="234">
        <v>438702.74</v>
      </c>
    </row>
    <row r="159" spans="1:6" ht="72">
      <c r="A159" s="63">
        <v>4</v>
      </c>
      <c r="B159" s="232" t="s">
        <v>2632</v>
      </c>
      <c r="C159" s="231" t="s">
        <v>2783</v>
      </c>
      <c r="D159" s="232" t="s">
        <v>2858</v>
      </c>
      <c r="E159" s="228" t="s">
        <v>1357</v>
      </c>
      <c r="F159" s="233">
        <v>91904.63</v>
      </c>
    </row>
    <row r="160" spans="1:6" ht="48">
      <c r="A160" s="63">
        <v>5</v>
      </c>
      <c r="B160" s="232" t="s">
        <v>2859</v>
      </c>
      <c r="C160" s="231" t="s">
        <v>2768</v>
      </c>
      <c r="D160" s="232" t="s">
        <v>2860</v>
      </c>
      <c r="E160" s="228" t="s">
        <v>1357</v>
      </c>
      <c r="F160" s="233">
        <v>681059</v>
      </c>
    </row>
    <row r="161" spans="1:6" ht="24">
      <c r="A161" s="63">
        <v>6</v>
      </c>
      <c r="B161" s="232" t="s">
        <v>2861</v>
      </c>
      <c r="C161" s="231" t="s">
        <v>2821</v>
      </c>
      <c r="D161" s="232" t="s">
        <v>2862</v>
      </c>
      <c r="E161" s="228" t="s">
        <v>1357</v>
      </c>
      <c r="F161" s="233">
        <v>600000</v>
      </c>
    </row>
    <row r="162" spans="1:6" ht="48">
      <c r="A162" s="63">
        <v>7</v>
      </c>
      <c r="B162" s="232" t="s">
        <v>2863</v>
      </c>
      <c r="C162" s="231" t="s">
        <v>2763</v>
      </c>
      <c r="D162" s="232" t="s">
        <v>2864</v>
      </c>
      <c r="E162" s="228" t="s">
        <v>1357</v>
      </c>
      <c r="F162" s="233">
        <v>520907</v>
      </c>
    </row>
    <row r="163" spans="1:6" ht="24">
      <c r="A163" s="63">
        <v>8</v>
      </c>
      <c r="B163" s="232" t="s">
        <v>2865</v>
      </c>
      <c r="C163" s="231" t="s">
        <v>2768</v>
      </c>
      <c r="D163" s="232" t="s">
        <v>2866</v>
      </c>
      <c r="E163" s="228" t="s">
        <v>1357</v>
      </c>
      <c r="F163" s="233">
        <v>450000</v>
      </c>
    </row>
    <row r="164" spans="1:6" ht="48">
      <c r="A164" s="63">
        <v>9</v>
      </c>
      <c r="B164" s="232" t="s">
        <v>2867</v>
      </c>
      <c r="C164" s="231" t="s">
        <v>2763</v>
      </c>
      <c r="D164" s="232" t="s">
        <v>2868</v>
      </c>
      <c r="E164" s="228" t="s">
        <v>1357</v>
      </c>
      <c r="F164" s="233">
        <f>67829.66-2227</f>
        <v>65602.66</v>
      </c>
    </row>
    <row r="165" spans="1:6" ht="48">
      <c r="A165" s="63">
        <v>10</v>
      </c>
      <c r="B165" s="232" t="s">
        <v>2869</v>
      </c>
      <c r="C165" s="231" t="s">
        <v>2763</v>
      </c>
      <c r="D165" s="232" t="s">
        <v>2870</v>
      </c>
      <c r="E165" s="228" t="s">
        <v>1357</v>
      </c>
      <c r="F165" s="233">
        <v>725192.83</v>
      </c>
    </row>
    <row r="166" spans="1:6" ht="24">
      <c r="A166" s="63">
        <v>11</v>
      </c>
      <c r="B166" s="232" t="s">
        <v>2871</v>
      </c>
      <c r="C166" s="231" t="s">
        <v>2783</v>
      </c>
      <c r="D166" s="232" t="s">
        <v>2872</v>
      </c>
      <c r="E166" s="228" t="s">
        <v>1357</v>
      </c>
      <c r="F166" s="233">
        <v>133944.10999999999</v>
      </c>
    </row>
    <row r="167" spans="1:6" ht="36">
      <c r="A167" s="63">
        <v>12</v>
      </c>
      <c r="B167" s="232" t="s">
        <v>2873</v>
      </c>
      <c r="C167" s="231" t="s">
        <v>2768</v>
      </c>
      <c r="D167" s="232" t="s">
        <v>2874</v>
      </c>
      <c r="E167" s="228" t="s">
        <v>1357</v>
      </c>
      <c r="F167" s="233">
        <v>559456.39</v>
      </c>
    </row>
    <row r="168" spans="1:6" ht="48">
      <c r="A168" s="63">
        <v>13</v>
      </c>
      <c r="B168" s="232" t="s">
        <v>2875</v>
      </c>
      <c r="C168" s="231" t="s">
        <v>2763</v>
      </c>
      <c r="D168" s="232" t="s">
        <v>2876</v>
      </c>
      <c r="E168" s="228" t="s">
        <v>1357</v>
      </c>
      <c r="F168" s="233">
        <v>218191.95</v>
      </c>
    </row>
    <row r="169" spans="1:6" ht="36">
      <c r="A169" s="63">
        <v>14</v>
      </c>
      <c r="B169" s="232" t="s">
        <v>2877</v>
      </c>
      <c r="C169" s="231" t="s">
        <v>2763</v>
      </c>
      <c r="D169" s="232" t="s">
        <v>2878</v>
      </c>
      <c r="E169" s="228" t="s">
        <v>1357</v>
      </c>
      <c r="F169" s="233">
        <v>106809.00649999999</v>
      </c>
    </row>
    <row r="170" spans="1:6" ht="36">
      <c r="A170" s="63">
        <v>15</v>
      </c>
      <c r="B170" s="232" t="s">
        <v>2879</v>
      </c>
      <c r="C170" s="231" t="s">
        <v>2763</v>
      </c>
      <c r="D170" s="232" t="s">
        <v>2880</v>
      </c>
      <c r="E170" s="228" t="s">
        <v>1357</v>
      </c>
      <c r="F170" s="233">
        <v>56437.07</v>
      </c>
    </row>
    <row r="171" spans="1:6" ht="24">
      <c r="A171" s="63">
        <v>16</v>
      </c>
      <c r="B171" s="232" t="s">
        <v>2881</v>
      </c>
      <c r="C171" s="231" t="s">
        <v>2768</v>
      </c>
      <c r="D171" s="232" t="s">
        <v>2882</v>
      </c>
      <c r="E171" s="228" t="s">
        <v>1357</v>
      </c>
      <c r="F171" s="233">
        <v>230000</v>
      </c>
    </row>
    <row r="172" spans="1:6" ht="60">
      <c r="A172" s="63">
        <v>17</v>
      </c>
      <c r="B172" s="232" t="s">
        <v>2883</v>
      </c>
      <c r="C172" s="231" t="s">
        <v>2821</v>
      </c>
      <c r="D172" s="232" t="s">
        <v>2884</v>
      </c>
      <c r="E172" s="228" t="s">
        <v>1357</v>
      </c>
      <c r="F172" s="233">
        <v>250000</v>
      </c>
    </row>
    <row r="173" spans="1:6" ht="84">
      <c r="A173" s="63">
        <v>18</v>
      </c>
      <c r="B173" s="232" t="s">
        <v>2885</v>
      </c>
      <c r="C173" s="231" t="s">
        <v>2763</v>
      </c>
      <c r="D173" s="232" t="s">
        <v>2886</v>
      </c>
      <c r="E173" s="228" t="s">
        <v>1357</v>
      </c>
      <c r="F173" s="233">
        <v>378764.36</v>
      </c>
    </row>
    <row r="174" spans="1:6" ht="36">
      <c r="A174" s="63">
        <v>19</v>
      </c>
      <c r="B174" s="232" t="s">
        <v>2887</v>
      </c>
      <c r="C174" s="231" t="s">
        <v>2763</v>
      </c>
      <c r="D174" s="232" t="s">
        <v>2888</v>
      </c>
      <c r="E174" s="228" t="s">
        <v>1357</v>
      </c>
      <c r="F174" s="233">
        <v>129812.087</v>
      </c>
    </row>
    <row r="175" spans="1:6" ht="24">
      <c r="A175" s="63">
        <v>20</v>
      </c>
      <c r="B175" s="232" t="s">
        <v>2889</v>
      </c>
      <c r="C175" s="231" t="s">
        <v>2783</v>
      </c>
      <c r="D175" s="232" t="s">
        <v>2890</v>
      </c>
      <c r="E175" s="228" t="s">
        <v>1357</v>
      </c>
      <c r="F175" s="233">
        <v>376604.04</v>
      </c>
    </row>
    <row r="176" spans="1:6" ht="48">
      <c r="A176" s="63">
        <v>21</v>
      </c>
      <c r="B176" s="232" t="s">
        <v>2891</v>
      </c>
      <c r="C176" s="231" t="s">
        <v>2607</v>
      </c>
      <c r="D176" s="232" t="s">
        <v>2892</v>
      </c>
      <c r="E176" s="228" t="s">
        <v>1357</v>
      </c>
      <c r="F176" s="233">
        <v>99925.77</v>
      </c>
    </row>
    <row r="177" spans="1:6" ht="24">
      <c r="A177" s="63">
        <v>22</v>
      </c>
      <c r="B177" s="232" t="s">
        <v>2893</v>
      </c>
      <c r="C177" s="231" t="s">
        <v>2768</v>
      </c>
      <c r="D177" s="232" t="s">
        <v>2894</v>
      </c>
      <c r="E177" s="228" t="s">
        <v>1357</v>
      </c>
      <c r="F177" s="233">
        <v>362603.32</v>
      </c>
    </row>
    <row r="178" spans="1:6" ht="48">
      <c r="A178" s="63">
        <v>23</v>
      </c>
      <c r="B178" s="232" t="s">
        <v>2895</v>
      </c>
      <c r="C178" s="231" t="s">
        <v>2788</v>
      </c>
      <c r="D178" s="232" t="s">
        <v>2896</v>
      </c>
      <c r="E178" s="228" t="s">
        <v>1357</v>
      </c>
      <c r="F178" s="233">
        <v>800000</v>
      </c>
    </row>
    <row r="179" spans="1:6" ht="48">
      <c r="A179" s="63">
        <v>24</v>
      </c>
      <c r="B179" s="232" t="s">
        <v>2897</v>
      </c>
      <c r="C179" s="231" t="s">
        <v>2607</v>
      </c>
      <c r="D179" s="232" t="s">
        <v>2898</v>
      </c>
      <c r="E179" s="228" t="s">
        <v>1357</v>
      </c>
      <c r="F179" s="233">
        <v>307280.68</v>
      </c>
    </row>
    <row r="180" spans="1:6" ht="24">
      <c r="A180" s="63">
        <v>25</v>
      </c>
      <c r="B180" s="232" t="s">
        <v>2899</v>
      </c>
      <c r="C180" s="231" t="s">
        <v>2607</v>
      </c>
      <c r="D180" s="232" t="s">
        <v>2900</v>
      </c>
      <c r="E180" s="228" t="s">
        <v>1357</v>
      </c>
      <c r="F180" s="233">
        <v>395417.86</v>
      </c>
    </row>
    <row r="181" spans="1:6" ht="72">
      <c r="A181" s="63">
        <v>26</v>
      </c>
      <c r="B181" s="232" t="s">
        <v>2901</v>
      </c>
      <c r="C181" s="231" t="s">
        <v>2812</v>
      </c>
      <c r="D181" s="232" t="s">
        <v>2902</v>
      </c>
      <c r="E181" s="228" t="s">
        <v>1357</v>
      </c>
      <c r="F181" s="233">
        <v>52390.775999999998</v>
      </c>
    </row>
    <row r="182" spans="1:6" ht="48">
      <c r="A182" s="63">
        <v>27</v>
      </c>
      <c r="B182" s="232" t="s">
        <v>2847</v>
      </c>
      <c r="C182" s="231" t="s">
        <v>2768</v>
      </c>
      <c r="D182" s="232" t="s">
        <v>2903</v>
      </c>
      <c r="E182" s="228" t="s">
        <v>1357</v>
      </c>
      <c r="F182" s="233">
        <v>210000</v>
      </c>
    </row>
    <row r="183" spans="1:6" ht="48">
      <c r="A183" s="63">
        <v>28</v>
      </c>
      <c r="B183" s="232" t="s">
        <v>2904</v>
      </c>
      <c r="C183" s="231" t="s">
        <v>2763</v>
      </c>
      <c r="D183" s="232" t="s">
        <v>2905</v>
      </c>
      <c r="E183" s="228" t="s">
        <v>1357</v>
      </c>
      <c r="F183" s="233">
        <v>56548.7255</v>
      </c>
    </row>
    <row r="184" spans="1:6" ht="60">
      <c r="A184" s="63">
        <v>29</v>
      </c>
      <c r="B184" s="232" t="s">
        <v>2906</v>
      </c>
      <c r="C184" s="231" t="s">
        <v>2763</v>
      </c>
      <c r="D184" s="232" t="s">
        <v>2907</v>
      </c>
      <c r="E184" s="228" t="s">
        <v>1357</v>
      </c>
      <c r="F184" s="233">
        <v>180000</v>
      </c>
    </row>
    <row r="185" spans="1:6" ht="36">
      <c r="A185" s="63">
        <v>30</v>
      </c>
      <c r="B185" s="232" t="s">
        <v>2908</v>
      </c>
      <c r="C185" s="231" t="s">
        <v>2768</v>
      </c>
      <c r="D185" s="232" t="s">
        <v>2909</v>
      </c>
      <c r="E185" s="228" t="s">
        <v>1357</v>
      </c>
      <c r="F185" s="233">
        <v>204914.3</v>
      </c>
    </row>
    <row r="186" spans="1:6" ht="60">
      <c r="A186" s="63">
        <v>31</v>
      </c>
      <c r="B186" s="232" t="s">
        <v>2904</v>
      </c>
      <c r="C186" s="231" t="s">
        <v>2763</v>
      </c>
      <c r="D186" s="232" t="s">
        <v>2910</v>
      </c>
      <c r="E186" s="228" t="s">
        <v>1357</v>
      </c>
      <c r="F186" s="233">
        <v>109837.71</v>
      </c>
    </row>
    <row r="187" spans="1:6" ht="72">
      <c r="A187" s="63">
        <v>32</v>
      </c>
      <c r="B187" s="232" t="s">
        <v>2911</v>
      </c>
      <c r="C187" s="231" t="s">
        <v>2763</v>
      </c>
      <c r="D187" s="232" t="s">
        <v>2912</v>
      </c>
      <c r="E187" s="228" t="s">
        <v>1357</v>
      </c>
      <c r="F187" s="233">
        <v>170151.52</v>
      </c>
    </row>
    <row r="188" spans="1:6" ht="48">
      <c r="A188" s="63">
        <v>33</v>
      </c>
      <c r="B188" s="232" t="s">
        <v>2913</v>
      </c>
      <c r="C188" s="231" t="s">
        <v>2763</v>
      </c>
      <c r="D188" s="232" t="s">
        <v>2914</v>
      </c>
      <c r="E188" s="228" t="s">
        <v>1357</v>
      </c>
      <c r="F188" s="233">
        <v>143578.69</v>
      </c>
    </row>
    <row r="189" spans="1:6" ht="48">
      <c r="A189" s="63">
        <v>34</v>
      </c>
      <c r="B189" s="232" t="s">
        <v>2915</v>
      </c>
      <c r="C189" s="231" t="s">
        <v>2763</v>
      </c>
      <c r="D189" s="232" t="s">
        <v>2916</v>
      </c>
      <c r="E189" s="228" t="s">
        <v>1357</v>
      </c>
      <c r="F189" s="233">
        <v>99000</v>
      </c>
    </row>
    <row r="190" spans="1:6" ht="24">
      <c r="A190" s="63">
        <v>35</v>
      </c>
      <c r="B190" s="232" t="s">
        <v>2861</v>
      </c>
      <c r="C190" s="231" t="s">
        <v>2821</v>
      </c>
      <c r="D190" s="232" t="s">
        <v>2917</v>
      </c>
      <c r="E190" s="228" t="s">
        <v>1357</v>
      </c>
      <c r="F190" s="233">
        <v>744000</v>
      </c>
    </row>
    <row r="191" spans="1:6" ht="24">
      <c r="A191" s="63">
        <v>36</v>
      </c>
      <c r="B191" s="232" t="s">
        <v>2861</v>
      </c>
      <c r="C191" s="231" t="s">
        <v>2821</v>
      </c>
      <c r="D191" s="232" t="s">
        <v>2918</v>
      </c>
      <c r="E191" s="228" t="s">
        <v>1357</v>
      </c>
      <c r="F191" s="233">
        <v>440000</v>
      </c>
    </row>
    <row r="192" spans="1:6" ht="36">
      <c r="A192" s="63">
        <v>37</v>
      </c>
      <c r="B192" s="232" t="s">
        <v>2861</v>
      </c>
      <c r="C192" s="231" t="s">
        <v>2821</v>
      </c>
      <c r="D192" s="232" t="s">
        <v>2919</v>
      </c>
      <c r="E192" s="228" t="s">
        <v>1357</v>
      </c>
      <c r="F192" s="233">
        <v>780000</v>
      </c>
    </row>
    <row r="193" spans="1:6" ht="60">
      <c r="A193" s="63">
        <v>38</v>
      </c>
      <c r="B193" s="232" t="s">
        <v>2920</v>
      </c>
      <c r="C193" s="231" t="s">
        <v>2821</v>
      </c>
      <c r="D193" s="232" t="s">
        <v>2921</v>
      </c>
      <c r="E193" s="228" t="s">
        <v>1357</v>
      </c>
      <c r="F193" s="233">
        <v>183000</v>
      </c>
    </row>
    <row r="194" spans="1:6" ht="72">
      <c r="A194" s="63">
        <v>39</v>
      </c>
      <c r="B194" s="232" t="s">
        <v>2922</v>
      </c>
      <c r="C194" s="231" t="s">
        <v>2812</v>
      </c>
      <c r="D194" s="232" t="s">
        <v>2923</v>
      </c>
      <c r="E194" s="228" t="s">
        <v>1357</v>
      </c>
      <c r="F194" s="233">
        <v>104800</v>
      </c>
    </row>
    <row r="195" spans="1:6" ht="48">
      <c r="A195" s="63">
        <v>40</v>
      </c>
      <c r="B195" s="232" t="s">
        <v>2852</v>
      </c>
      <c r="C195" s="231" t="s">
        <v>2763</v>
      </c>
      <c r="D195" s="232" t="s">
        <v>2924</v>
      </c>
      <c r="E195" s="228" t="s">
        <v>1357</v>
      </c>
      <c r="F195" s="233">
        <v>303926.11</v>
      </c>
    </row>
    <row r="196" spans="1:6" ht="72">
      <c r="A196" s="63">
        <v>41</v>
      </c>
      <c r="B196" s="232" t="s">
        <v>2925</v>
      </c>
      <c r="C196" s="231" t="s">
        <v>2433</v>
      </c>
      <c r="D196" s="232" t="s">
        <v>2926</v>
      </c>
      <c r="E196" s="228" t="s">
        <v>1357</v>
      </c>
      <c r="F196" s="233">
        <v>796000</v>
      </c>
    </row>
    <row r="197" spans="1:6" ht="36">
      <c r="A197" s="63">
        <v>42</v>
      </c>
      <c r="B197" s="232" t="s">
        <v>2927</v>
      </c>
      <c r="C197" s="231" t="s">
        <v>2821</v>
      </c>
      <c r="D197" s="232" t="s">
        <v>2928</v>
      </c>
      <c r="E197" s="228" t="s">
        <v>1357</v>
      </c>
      <c r="F197" s="233">
        <v>465000</v>
      </c>
    </row>
    <row r="198" spans="1:6" ht="48">
      <c r="A198" s="63">
        <v>43</v>
      </c>
      <c r="B198" s="232" t="s">
        <v>2929</v>
      </c>
      <c r="C198" s="231" t="s">
        <v>2433</v>
      </c>
      <c r="D198" s="232" t="s">
        <v>2930</v>
      </c>
      <c r="E198" s="228" t="s">
        <v>1357</v>
      </c>
      <c r="F198" s="233">
        <v>150000</v>
      </c>
    </row>
    <row r="199" spans="1:6" ht="24">
      <c r="A199" s="63">
        <v>44</v>
      </c>
      <c r="B199" s="232" t="s">
        <v>2931</v>
      </c>
      <c r="C199" s="231" t="s">
        <v>2783</v>
      </c>
      <c r="D199" s="232" t="s">
        <v>2932</v>
      </c>
      <c r="E199" s="228" t="s">
        <v>1357</v>
      </c>
      <c r="F199" s="233">
        <v>338107.41</v>
      </c>
    </row>
    <row r="200" spans="1:6" ht="84">
      <c r="A200" s="63">
        <v>45</v>
      </c>
      <c r="B200" s="232" t="s">
        <v>2933</v>
      </c>
      <c r="C200" s="231" t="s">
        <v>2768</v>
      </c>
      <c r="D200" s="232" t="s">
        <v>2934</v>
      </c>
      <c r="E200" s="228" t="s">
        <v>1357</v>
      </c>
      <c r="F200" s="233">
        <v>163000</v>
      </c>
    </row>
    <row r="201" spans="1:6" ht="96">
      <c r="A201" s="63">
        <v>46</v>
      </c>
      <c r="B201" s="232" t="s">
        <v>2852</v>
      </c>
      <c r="C201" s="231" t="s">
        <v>2763</v>
      </c>
      <c r="D201" s="232" t="s">
        <v>2935</v>
      </c>
      <c r="E201" s="228" t="s">
        <v>1357</v>
      </c>
      <c r="F201" s="233">
        <v>380736.18</v>
      </c>
    </row>
    <row r="202" spans="1:6" ht="36">
      <c r="A202" s="63">
        <v>47</v>
      </c>
      <c r="B202" s="232" t="s">
        <v>2936</v>
      </c>
      <c r="C202" s="231" t="s">
        <v>2768</v>
      </c>
      <c r="D202" s="232" t="s">
        <v>2937</v>
      </c>
      <c r="E202" s="228" t="s">
        <v>1357</v>
      </c>
      <c r="F202" s="233">
        <v>250493.53</v>
      </c>
    </row>
    <row r="203" spans="1:6" ht="48">
      <c r="A203" s="63">
        <v>48</v>
      </c>
      <c r="B203" s="232" t="s">
        <v>2938</v>
      </c>
      <c r="C203" s="231" t="s">
        <v>2607</v>
      </c>
      <c r="D203" s="232" t="s">
        <v>2939</v>
      </c>
      <c r="E203" s="228" t="s">
        <v>1357</v>
      </c>
      <c r="F203" s="233">
        <v>74500.31</v>
      </c>
    </row>
    <row r="204" spans="1:6" ht="60">
      <c r="A204" s="63">
        <v>49</v>
      </c>
      <c r="B204" s="232" t="s">
        <v>2940</v>
      </c>
      <c r="C204" s="231" t="s">
        <v>2812</v>
      </c>
      <c r="D204" s="232" t="s">
        <v>2941</v>
      </c>
      <c r="E204" s="228" t="s">
        <v>1357</v>
      </c>
      <c r="F204" s="233">
        <v>222485.6</v>
      </c>
    </row>
    <row r="205" spans="1:6" ht="36">
      <c r="A205" s="63">
        <v>50</v>
      </c>
      <c r="B205" s="232" t="s">
        <v>2942</v>
      </c>
      <c r="C205" s="231" t="s">
        <v>2763</v>
      </c>
      <c r="D205" s="232" t="s">
        <v>2943</v>
      </c>
      <c r="E205" s="228" t="s">
        <v>1357</v>
      </c>
      <c r="F205" s="233">
        <v>399034.69</v>
      </c>
    </row>
    <row r="206" spans="1:6" ht="24">
      <c r="A206" s="63">
        <v>51</v>
      </c>
      <c r="B206" s="232" t="s">
        <v>2944</v>
      </c>
      <c r="C206" s="231" t="s">
        <v>2768</v>
      </c>
      <c r="D206" s="232" t="s">
        <v>2945</v>
      </c>
      <c r="E206" s="228" t="s">
        <v>1357</v>
      </c>
      <c r="F206" s="233">
        <v>335000</v>
      </c>
    </row>
    <row r="207" spans="1:6" ht="36">
      <c r="A207" s="63">
        <v>52</v>
      </c>
      <c r="B207" s="232" t="s">
        <v>2946</v>
      </c>
      <c r="C207" s="231" t="s">
        <v>2763</v>
      </c>
      <c r="D207" s="232" t="s">
        <v>2947</v>
      </c>
      <c r="E207" s="228" t="s">
        <v>1357</v>
      </c>
      <c r="F207" s="233">
        <v>284089.01</v>
      </c>
    </row>
    <row r="208" spans="1:6" ht="36">
      <c r="A208" s="63">
        <v>53</v>
      </c>
      <c r="B208" s="232" t="s">
        <v>2948</v>
      </c>
      <c r="C208" s="231" t="s">
        <v>2763</v>
      </c>
      <c r="D208" s="232" t="s">
        <v>2949</v>
      </c>
      <c r="E208" s="228" t="s">
        <v>1357</v>
      </c>
      <c r="F208" s="233">
        <v>29350</v>
      </c>
    </row>
    <row r="209" spans="1:6" ht="60">
      <c r="A209" s="63">
        <v>54</v>
      </c>
      <c r="B209" s="232" t="s">
        <v>2950</v>
      </c>
      <c r="C209" s="231" t="s">
        <v>2607</v>
      </c>
      <c r="D209" s="232" t="s">
        <v>2951</v>
      </c>
      <c r="E209" s="228" t="s">
        <v>1357</v>
      </c>
      <c r="F209" s="233">
        <v>208379.78</v>
      </c>
    </row>
    <row r="210" spans="1:6" ht="36">
      <c r="A210" s="63">
        <v>55</v>
      </c>
      <c r="B210" s="232" t="s">
        <v>2952</v>
      </c>
      <c r="C210" s="231" t="s">
        <v>2607</v>
      </c>
      <c r="D210" s="232" t="s">
        <v>2953</v>
      </c>
      <c r="E210" s="228" t="s">
        <v>1357</v>
      </c>
      <c r="F210" s="233">
        <v>159453.12049999999</v>
      </c>
    </row>
    <row r="211" spans="1:6" ht="24">
      <c r="A211" s="63">
        <v>56</v>
      </c>
      <c r="B211" s="232" t="s">
        <v>2954</v>
      </c>
      <c r="C211" s="231" t="s">
        <v>2783</v>
      </c>
      <c r="D211" s="232" t="s">
        <v>2955</v>
      </c>
      <c r="E211" s="228" t="s">
        <v>1357</v>
      </c>
      <c r="F211" s="233">
        <v>433999.75</v>
      </c>
    </row>
    <row r="212" spans="1:6" ht="60">
      <c r="A212" s="63">
        <v>57</v>
      </c>
      <c r="B212" s="232" t="s">
        <v>2956</v>
      </c>
      <c r="C212" s="231" t="s">
        <v>2433</v>
      </c>
      <c r="D212" s="232" t="s">
        <v>2957</v>
      </c>
      <c r="E212" s="228" t="s">
        <v>1357</v>
      </c>
      <c r="F212" s="233">
        <v>242609.67</v>
      </c>
    </row>
    <row r="213" spans="1:6" ht="36">
      <c r="A213" s="63">
        <v>58</v>
      </c>
      <c r="B213" s="232" t="s">
        <v>2958</v>
      </c>
      <c r="C213" s="231" t="s">
        <v>2768</v>
      </c>
      <c r="D213" s="232" t="s">
        <v>2959</v>
      </c>
      <c r="E213" s="228" t="s">
        <v>1357</v>
      </c>
      <c r="F213" s="233">
        <v>78260.539999999994</v>
      </c>
    </row>
    <row r="214" spans="1:6" ht="72">
      <c r="A214" s="63">
        <v>59</v>
      </c>
      <c r="B214" s="232" t="s">
        <v>2960</v>
      </c>
      <c r="C214" s="231" t="s">
        <v>2433</v>
      </c>
      <c r="D214" s="232" t="s">
        <v>2961</v>
      </c>
      <c r="E214" s="228" t="s">
        <v>1357</v>
      </c>
      <c r="F214" s="233">
        <v>95962.163499999995</v>
      </c>
    </row>
    <row r="215" spans="1:6" ht="84">
      <c r="A215" s="63">
        <v>60</v>
      </c>
      <c r="B215" s="232" t="s">
        <v>2962</v>
      </c>
      <c r="C215" s="231" t="s">
        <v>2433</v>
      </c>
      <c r="D215" s="232" t="s">
        <v>2963</v>
      </c>
      <c r="E215" s="228" t="s">
        <v>1357</v>
      </c>
      <c r="F215" s="233">
        <v>233603.84</v>
      </c>
    </row>
    <row r="216" spans="1:6" ht="36">
      <c r="A216" s="63">
        <v>61</v>
      </c>
      <c r="B216" s="232" t="s">
        <v>2964</v>
      </c>
      <c r="C216" s="231" t="s">
        <v>2821</v>
      </c>
      <c r="D216" s="232" t="s">
        <v>2965</v>
      </c>
      <c r="E216" s="228" t="s">
        <v>1357</v>
      </c>
      <c r="F216" s="233">
        <v>710000</v>
      </c>
    </row>
    <row r="217" spans="1:6" ht="36">
      <c r="A217" s="63">
        <v>62</v>
      </c>
      <c r="B217" s="232" t="s">
        <v>2966</v>
      </c>
      <c r="C217" s="231" t="s">
        <v>2763</v>
      </c>
      <c r="D217" s="232" t="s">
        <v>2967</v>
      </c>
      <c r="E217" s="228" t="s">
        <v>1357</v>
      </c>
      <c r="F217" s="233">
        <v>800000</v>
      </c>
    </row>
    <row r="218" spans="1:6" ht="24">
      <c r="A218" s="63">
        <v>63</v>
      </c>
      <c r="B218" s="232" t="s">
        <v>2968</v>
      </c>
      <c r="C218" s="231" t="s">
        <v>2763</v>
      </c>
      <c r="D218" s="232" t="s">
        <v>2969</v>
      </c>
      <c r="E218" s="228" t="s">
        <v>1357</v>
      </c>
      <c r="F218" s="233">
        <v>54009.81</v>
      </c>
    </row>
    <row r="219" spans="1:6" ht="36">
      <c r="A219" s="63">
        <v>64</v>
      </c>
      <c r="B219" s="232" t="s">
        <v>2599</v>
      </c>
      <c r="C219" s="231" t="s">
        <v>2812</v>
      </c>
      <c r="D219" s="232" t="s">
        <v>2970</v>
      </c>
      <c r="E219" s="228" t="s">
        <v>1357</v>
      </c>
      <c r="F219" s="233">
        <v>800000</v>
      </c>
    </row>
    <row r="220" spans="1:6" ht="36">
      <c r="A220" s="63">
        <v>65</v>
      </c>
      <c r="B220" s="232" t="s">
        <v>2603</v>
      </c>
      <c r="C220" s="231" t="s">
        <v>2433</v>
      </c>
      <c r="D220" s="232" t="s">
        <v>2605</v>
      </c>
      <c r="E220" s="228" t="s">
        <v>1357</v>
      </c>
      <c r="F220" s="233">
        <v>750000</v>
      </c>
    </row>
    <row r="221" spans="1:6" ht="48">
      <c r="A221" s="63">
        <v>66</v>
      </c>
      <c r="B221" s="232" t="s">
        <v>2971</v>
      </c>
      <c r="C221" s="231" t="s">
        <v>2607</v>
      </c>
      <c r="D221" s="232" t="s">
        <v>2972</v>
      </c>
      <c r="E221" s="228" t="s">
        <v>1357</v>
      </c>
      <c r="F221" s="233">
        <v>800000</v>
      </c>
    </row>
    <row r="222" spans="1:6" ht="48">
      <c r="A222" s="63">
        <v>67</v>
      </c>
      <c r="B222" s="232" t="s">
        <v>2971</v>
      </c>
      <c r="C222" s="231" t="s">
        <v>2607</v>
      </c>
      <c r="D222" s="232" t="s">
        <v>2973</v>
      </c>
      <c r="E222" s="228" t="s">
        <v>1357</v>
      </c>
      <c r="F222" s="233">
        <v>800000</v>
      </c>
    </row>
    <row r="223" spans="1:6" ht="72">
      <c r="A223" s="63">
        <v>68</v>
      </c>
      <c r="B223" s="232" t="s">
        <v>2974</v>
      </c>
      <c r="C223" s="231" t="s">
        <v>2433</v>
      </c>
      <c r="D223" s="232" t="s">
        <v>2975</v>
      </c>
      <c r="E223" s="228" t="s">
        <v>1357</v>
      </c>
      <c r="F223" s="233">
        <v>698673.71</v>
      </c>
    </row>
    <row r="224" spans="1:6" ht="36">
      <c r="A224" s="63">
        <v>69</v>
      </c>
      <c r="B224" s="232" t="s">
        <v>2976</v>
      </c>
      <c r="C224" s="231" t="s">
        <v>2763</v>
      </c>
      <c r="D224" s="232" t="s">
        <v>2977</v>
      </c>
      <c r="E224" s="228" t="s">
        <v>1357</v>
      </c>
      <c r="F224" s="233">
        <v>507204.37</v>
      </c>
    </row>
    <row r="225" spans="1:6" ht="48">
      <c r="A225" s="63">
        <v>70</v>
      </c>
      <c r="B225" s="232" t="s">
        <v>2978</v>
      </c>
      <c r="C225" s="231" t="s">
        <v>2788</v>
      </c>
      <c r="D225" s="232" t="s">
        <v>2979</v>
      </c>
      <c r="E225" s="228" t="s">
        <v>1357</v>
      </c>
      <c r="F225" s="233">
        <v>389613.85450000002</v>
      </c>
    </row>
    <row r="226" spans="1:6" ht="24">
      <c r="A226" s="63">
        <v>71</v>
      </c>
      <c r="B226" s="232" t="s">
        <v>2980</v>
      </c>
      <c r="C226" s="231" t="s">
        <v>2763</v>
      </c>
      <c r="D226" s="232" t="s">
        <v>2981</v>
      </c>
      <c r="E226" s="228" t="s">
        <v>1357</v>
      </c>
      <c r="F226" s="233">
        <v>194983.5</v>
      </c>
    </row>
    <row r="227" spans="1:6" ht="36">
      <c r="A227" s="63">
        <v>72</v>
      </c>
      <c r="B227" s="232" t="s">
        <v>2982</v>
      </c>
      <c r="C227" s="231" t="s">
        <v>2607</v>
      </c>
      <c r="D227" s="232" t="s">
        <v>2983</v>
      </c>
      <c r="E227" s="228" t="s">
        <v>1357</v>
      </c>
      <c r="F227" s="233">
        <v>389402.43</v>
      </c>
    </row>
    <row r="228" spans="1:6" ht="36">
      <c r="A228" s="63">
        <v>73</v>
      </c>
      <c r="B228" s="232" t="s">
        <v>2984</v>
      </c>
      <c r="C228" s="231" t="s">
        <v>2763</v>
      </c>
      <c r="D228" s="232" t="s">
        <v>2985</v>
      </c>
      <c r="E228" s="228" t="s">
        <v>1357</v>
      </c>
      <c r="F228" s="233">
        <v>137764.47</v>
      </c>
    </row>
    <row r="229" spans="1:6" ht="36">
      <c r="A229" s="63">
        <v>74</v>
      </c>
      <c r="B229" s="232" t="s">
        <v>2986</v>
      </c>
      <c r="C229" s="231" t="s">
        <v>2768</v>
      </c>
      <c r="D229" s="232" t="s">
        <v>2987</v>
      </c>
      <c r="E229" s="228" t="s">
        <v>1357</v>
      </c>
      <c r="F229" s="233">
        <v>617006.42000000004</v>
      </c>
    </row>
    <row r="230" spans="1:6" ht="48">
      <c r="A230" s="63">
        <v>75</v>
      </c>
      <c r="B230" s="232" t="s">
        <v>2988</v>
      </c>
      <c r="C230" s="231" t="s">
        <v>2763</v>
      </c>
      <c r="D230" s="232" t="s">
        <v>2989</v>
      </c>
      <c r="E230" s="228" t="s">
        <v>1357</v>
      </c>
      <c r="F230" s="233">
        <v>251677.96</v>
      </c>
    </row>
    <row r="231" spans="1:6" ht="48">
      <c r="A231" s="63">
        <v>76</v>
      </c>
      <c r="B231" s="232" t="s">
        <v>2990</v>
      </c>
      <c r="C231" s="231" t="s">
        <v>2763</v>
      </c>
      <c r="D231" s="232" t="s">
        <v>2991</v>
      </c>
      <c r="E231" s="228" t="s">
        <v>1357</v>
      </c>
      <c r="F231" s="233">
        <v>337200.3</v>
      </c>
    </row>
    <row r="232" spans="1:6" ht="48">
      <c r="A232" s="63">
        <v>77</v>
      </c>
      <c r="B232" s="232" t="s">
        <v>2992</v>
      </c>
      <c r="C232" s="231" t="s">
        <v>2607</v>
      </c>
      <c r="D232" s="232" t="s">
        <v>2993</v>
      </c>
      <c r="E232" s="228" t="s">
        <v>1357</v>
      </c>
      <c r="F232" s="233">
        <v>147450</v>
      </c>
    </row>
    <row r="233" spans="1:6" ht="36">
      <c r="A233" s="63">
        <v>78</v>
      </c>
      <c r="B233" s="232" t="s">
        <v>2610</v>
      </c>
      <c r="C233" s="231" t="s">
        <v>2607</v>
      </c>
      <c r="D233" s="232" t="s">
        <v>2612</v>
      </c>
      <c r="E233" s="228" t="s">
        <v>1357</v>
      </c>
      <c r="F233" s="233">
        <v>255920.17</v>
      </c>
    </row>
    <row r="234" spans="1:6" ht="60">
      <c r="A234" s="63">
        <v>79</v>
      </c>
      <c r="B234" s="232" t="s">
        <v>2971</v>
      </c>
      <c r="C234" s="231" t="s">
        <v>2607</v>
      </c>
      <c r="D234" s="232" t="s">
        <v>2994</v>
      </c>
      <c r="E234" s="228" t="s">
        <v>1357</v>
      </c>
      <c r="F234" s="233">
        <v>800000</v>
      </c>
    </row>
    <row r="235" spans="1:6" ht="72">
      <c r="A235" s="63">
        <v>80</v>
      </c>
      <c r="B235" s="232" t="s">
        <v>2971</v>
      </c>
      <c r="C235" s="231" t="s">
        <v>2607</v>
      </c>
      <c r="D235" s="232" t="s">
        <v>2995</v>
      </c>
      <c r="E235" s="228" t="s">
        <v>1357</v>
      </c>
      <c r="F235" s="233">
        <v>800000</v>
      </c>
    </row>
    <row r="236" spans="1:6" ht="60">
      <c r="A236" s="63">
        <v>81</v>
      </c>
      <c r="B236" s="232" t="s">
        <v>2613</v>
      </c>
      <c r="C236" s="231" t="s">
        <v>2763</v>
      </c>
      <c r="D236" s="232" t="s">
        <v>2996</v>
      </c>
      <c r="E236" s="228" t="s">
        <v>1357</v>
      </c>
      <c r="F236" s="233">
        <v>265660.59999999998</v>
      </c>
    </row>
    <row r="237" spans="1:6" ht="36">
      <c r="A237" s="63">
        <v>82</v>
      </c>
      <c r="B237" s="232" t="s">
        <v>2997</v>
      </c>
      <c r="C237" s="231" t="s">
        <v>2768</v>
      </c>
      <c r="D237" s="232" t="s">
        <v>2998</v>
      </c>
      <c r="E237" s="228" t="s">
        <v>1357</v>
      </c>
      <c r="F237" s="233">
        <v>315000</v>
      </c>
    </row>
    <row r="238" spans="1:6" ht="36">
      <c r="A238" s="63">
        <v>83</v>
      </c>
      <c r="B238" s="232" t="s">
        <v>2999</v>
      </c>
      <c r="C238" s="231" t="s">
        <v>2763</v>
      </c>
      <c r="D238" s="232" t="s">
        <v>3000</v>
      </c>
      <c r="E238" s="228" t="s">
        <v>1357</v>
      </c>
      <c r="F238" s="233">
        <v>633644.76</v>
      </c>
    </row>
    <row r="239" spans="1:6" ht="72">
      <c r="A239" s="63">
        <v>84</v>
      </c>
      <c r="B239" s="232" t="s">
        <v>3001</v>
      </c>
      <c r="C239" s="231" t="s">
        <v>2768</v>
      </c>
      <c r="D239" s="232" t="s">
        <v>3002</v>
      </c>
      <c r="E239" s="228" t="s">
        <v>1357</v>
      </c>
      <c r="F239" s="233">
        <v>400000</v>
      </c>
    </row>
    <row r="240" spans="1:6" ht="36">
      <c r="A240" s="63">
        <v>85</v>
      </c>
      <c r="B240" s="232" t="s">
        <v>3003</v>
      </c>
      <c r="C240" s="231" t="s">
        <v>2783</v>
      </c>
      <c r="D240" s="232" t="s">
        <v>3004</v>
      </c>
      <c r="E240" s="228" t="s">
        <v>1357</v>
      </c>
      <c r="F240" s="233">
        <v>90000</v>
      </c>
    </row>
    <row r="241" spans="1:6" ht="36">
      <c r="A241" s="63">
        <v>86</v>
      </c>
      <c r="B241" s="232" t="s">
        <v>3005</v>
      </c>
      <c r="C241" s="231" t="s">
        <v>2768</v>
      </c>
      <c r="D241" s="232" t="s">
        <v>3006</v>
      </c>
      <c r="E241" s="228" t="s">
        <v>1357</v>
      </c>
      <c r="F241" s="233">
        <v>244000</v>
      </c>
    </row>
    <row r="242" spans="1:6" ht="48">
      <c r="A242" s="63">
        <v>87</v>
      </c>
      <c r="B242" s="232" t="s">
        <v>3007</v>
      </c>
      <c r="C242" s="231" t="s">
        <v>2763</v>
      </c>
      <c r="D242" s="232" t="s">
        <v>3008</v>
      </c>
      <c r="E242" s="228" t="s">
        <v>1357</v>
      </c>
      <c r="F242" s="233">
        <v>731540.61</v>
      </c>
    </row>
    <row r="243" spans="1:6" ht="48">
      <c r="A243" s="63">
        <v>88</v>
      </c>
      <c r="B243" s="232" t="s">
        <v>3009</v>
      </c>
      <c r="C243" s="231" t="s">
        <v>2763</v>
      </c>
      <c r="D243" s="232" t="s">
        <v>3010</v>
      </c>
      <c r="E243" s="228" t="s">
        <v>1357</v>
      </c>
      <c r="F243" s="233">
        <v>215940.43</v>
      </c>
    </row>
    <row r="244" spans="1:6" ht="48">
      <c r="A244" s="63">
        <v>89</v>
      </c>
      <c r="B244" s="232" t="s">
        <v>3011</v>
      </c>
      <c r="C244" s="231" t="s">
        <v>2788</v>
      </c>
      <c r="D244" s="232" t="s">
        <v>3012</v>
      </c>
      <c r="E244" s="228" t="s">
        <v>1357</v>
      </c>
      <c r="F244" s="233">
        <v>352709</v>
      </c>
    </row>
    <row r="245" spans="1:6" ht="60">
      <c r="A245" s="63">
        <v>90</v>
      </c>
      <c r="B245" s="232" t="s">
        <v>3013</v>
      </c>
      <c r="C245" s="231" t="s">
        <v>2768</v>
      </c>
      <c r="D245" s="232" t="s">
        <v>3014</v>
      </c>
      <c r="E245" s="228" t="s">
        <v>1357</v>
      </c>
      <c r="F245" s="233">
        <v>498446.28</v>
      </c>
    </row>
    <row r="246" spans="1:6" ht="60">
      <c r="A246" s="63">
        <v>91</v>
      </c>
      <c r="B246" s="232" t="s">
        <v>3015</v>
      </c>
      <c r="C246" s="231" t="s">
        <v>2433</v>
      </c>
      <c r="D246" s="232" t="s">
        <v>3016</v>
      </c>
      <c r="E246" s="228" t="s">
        <v>1357</v>
      </c>
      <c r="F246" s="233">
        <v>326432.5</v>
      </c>
    </row>
    <row r="247" spans="1:6" ht="48">
      <c r="A247" s="63">
        <v>92</v>
      </c>
      <c r="B247" s="232" t="s">
        <v>3017</v>
      </c>
      <c r="C247" s="231" t="s">
        <v>2763</v>
      </c>
      <c r="D247" s="232" t="s">
        <v>3018</v>
      </c>
      <c r="E247" s="228" t="s">
        <v>1357</v>
      </c>
      <c r="F247" s="233">
        <v>275149.57499999995</v>
      </c>
    </row>
    <row r="248" spans="1:6" ht="36">
      <c r="A248" s="63">
        <v>93</v>
      </c>
      <c r="B248" s="232" t="s">
        <v>2642</v>
      </c>
      <c r="C248" s="231" t="s">
        <v>2768</v>
      </c>
      <c r="D248" s="232" t="s">
        <v>3019</v>
      </c>
      <c r="E248" s="228" t="s">
        <v>1357</v>
      </c>
      <c r="F248" s="233">
        <v>101068.06</v>
      </c>
    </row>
    <row r="249" spans="1:6" ht="36">
      <c r="A249" s="63">
        <v>94</v>
      </c>
      <c r="B249" s="232" t="s">
        <v>3020</v>
      </c>
      <c r="C249" s="231" t="s">
        <v>2821</v>
      </c>
      <c r="D249" s="232" t="s">
        <v>3021</v>
      </c>
      <c r="E249" s="228" t="s">
        <v>1357</v>
      </c>
      <c r="F249" s="233">
        <v>81782.2</v>
      </c>
    </row>
    <row r="250" spans="1:6" ht="60">
      <c r="A250" s="63">
        <v>95</v>
      </c>
      <c r="B250" s="232" t="s">
        <v>3022</v>
      </c>
      <c r="C250" s="231" t="s">
        <v>2763</v>
      </c>
      <c r="D250" s="232" t="s">
        <v>3023</v>
      </c>
      <c r="E250" s="228" t="s">
        <v>1357</v>
      </c>
      <c r="F250" s="233">
        <v>263240.95850000001</v>
      </c>
    </row>
    <row r="251" spans="1:6" ht="84">
      <c r="A251" s="63">
        <v>96</v>
      </c>
      <c r="B251" s="232" t="s">
        <v>3024</v>
      </c>
      <c r="C251" s="231" t="s">
        <v>2607</v>
      </c>
      <c r="D251" s="232" t="s">
        <v>3025</v>
      </c>
      <c r="E251" s="228" t="s">
        <v>1357</v>
      </c>
      <c r="F251" s="233">
        <v>748939.59</v>
      </c>
    </row>
    <row r="252" spans="1:6" ht="36">
      <c r="A252" s="63">
        <v>97</v>
      </c>
      <c r="B252" s="232" t="s">
        <v>2700</v>
      </c>
      <c r="C252" s="231" t="s">
        <v>2433</v>
      </c>
      <c r="D252" s="232" t="s">
        <v>3026</v>
      </c>
      <c r="E252" s="228" t="s">
        <v>1357</v>
      </c>
      <c r="F252" s="232">
        <v>318000</v>
      </c>
    </row>
    <row r="253" spans="1:6" ht="60">
      <c r="A253" s="63">
        <v>98</v>
      </c>
      <c r="B253" s="232" t="s">
        <v>3027</v>
      </c>
      <c r="C253" s="231" t="s">
        <v>2768</v>
      </c>
      <c r="D253" s="232" t="s">
        <v>3028</v>
      </c>
      <c r="E253" s="228" t="s">
        <v>1357</v>
      </c>
      <c r="F253" s="232">
        <v>341395.02</v>
      </c>
    </row>
    <row r="254" spans="1:6" ht="36">
      <c r="A254" s="63">
        <v>99</v>
      </c>
      <c r="B254" s="232" t="s">
        <v>3029</v>
      </c>
      <c r="C254" s="231" t="s">
        <v>2763</v>
      </c>
      <c r="D254" s="232" t="s">
        <v>3030</v>
      </c>
      <c r="E254" s="228" t="s">
        <v>1357</v>
      </c>
      <c r="F254" s="233">
        <v>537000</v>
      </c>
    </row>
    <row r="255" spans="1:6" ht="48">
      <c r="A255" s="63">
        <v>100</v>
      </c>
      <c r="B255" s="232" t="s">
        <v>3031</v>
      </c>
      <c r="C255" s="231" t="s">
        <v>2433</v>
      </c>
      <c r="D255" s="232" t="s">
        <v>3032</v>
      </c>
      <c r="E255" s="228" t="s">
        <v>1357</v>
      </c>
      <c r="F255" s="233">
        <v>496043.34</v>
      </c>
    </row>
    <row r="256" spans="1:6" ht="24">
      <c r="A256" s="63">
        <v>101</v>
      </c>
      <c r="B256" s="232" t="s">
        <v>2865</v>
      </c>
      <c r="C256" s="231" t="s">
        <v>2768</v>
      </c>
      <c r="D256" s="232" t="s">
        <v>3033</v>
      </c>
      <c r="E256" s="228" t="s">
        <v>1357</v>
      </c>
      <c r="F256" s="233">
        <v>458112.4</v>
      </c>
    </row>
    <row r="257" spans="1:6" ht="60">
      <c r="A257" s="63">
        <v>102</v>
      </c>
      <c r="B257" s="232" t="s">
        <v>3034</v>
      </c>
      <c r="C257" s="231" t="s">
        <v>2433</v>
      </c>
      <c r="D257" s="232" t="s">
        <v>3035</v>
      </c>
      <c r="E257" s="228" t="s">
        <v>1357</v>
      </c>
      <c r="F257" s="233">
        <v>250000</v>
      </c>
    </row>
    <row r="258" spans="1:6" ht="84">
      <c r="A258" s="63">
        <v>103</v>
      </c>
      <c r="B258" s="232" t="s">
        <v>3036</v>
      </c>
      <c r="C258" s="231" t="s">
        <v>2763</v>
      </c>
      <c r="D258" s="232" t="s">
        <v>3037</v>
      </c>
      <c r="E258" s="228" t="s">
        <v>1357</v>
      </c>
      <c r="F258" s="233">
        <v>758000</v>
      </c>
    </row>
    <row r="259" spans="1:6" ht="48">
      <c r="A259" s="63">
        <v>104</v>
      </c>
      <c r="B259" s="232" t="s">
        <v>3038</v>
      </c>
      <c r="C259" s="231" t="s">
        <v>2821</v>
      </c>
      <c r="D259" s="232" t="s">
        <v>3039</v>
      </c>
      <c r="E259" s="228" t="s">
        <v>1357</v>
      </c>
      <c r="F259" s="233">
        <v>800000</v>
      </c>
    </row>
    <row r="260" spans="1:6" ht="60">
      <c r="A260" s="63">
        <v>105</v>
      </c>
      <c r="B260" s="232" t="s">
        <v>3040</v>
      </c>
      <c r="C260" s="231" t="s">
        <v>2763</v>
      </c>
      <c r="D260" s="232" t="s">
        <v>3041</v>
      </c>
      <c r="E260" s="228" t="s">
        <v>1357</v>
      </c>
      <c r="F260" s="233">
        <v>349720.03</v>
      </c>
    </row>
    <row r="261" spans="1:6" ht="48">
      <c r="A261" s="63">
        <v>106</v>
      </c>
      <c r="B261" s="232" t="s">
        <v>3042</v>
      </c>
      <c r="C261" s="231" t="s">
        <v>2763</v>
      </c>
      <c r="D261" s="232" t="s">
        <v>3043</v>
      </c>
      <c r="E261" s="228" t="s">
        <v>1357</v>
      </c>
      <c r="F261" s="233">
        <v>800000</v>
      </c>
    </row>
    <row r="262" spans="1:6" ht="72">
      <c r="A262" s="63">
        <v>107</v>
      </c>
      <c r="B262" s="232" t="s">
        <v>3044</v>
      </c>
      <c r="C262" s="231" t="s">
        <v>2783</v>
      </c>
      <c r="D262" s="232" t="s">
        <v>3045</v>
      </c>
      <c r="E262" s="228" t="s">
        <v>1357</v>
      </c>
      <c r="F262" s="233">
        <v>800000</v>
      </c>
    </row>
    <row r="263" spans="1:6" ht="36">
      <c r="A263" s="63">
        <v>108</v>
      </c>
      <c r="B263" s="232" t="s">
        <v>3046</v>
      </c>
      <c r="C263" s="231" t="s">
        <v>2763</v>
      </c>
      <c r="D263" s="232" t="s">
        <v>3047</v>
      </c>
      <c r="E263" s="228" t="s">
        <v>1357</v>
      </c>
      <c r="F263" s="233">
        <v>103000</v>
      </c>
    </row>
    <row r="264" spans="1:6" ht="48">
      <c r="A264" s="63">
        <v>109</v>
      </c>
      <c r="B264" s="232" t="s">
        <v>3048</v>
      </c>
      <c r="C264" s="231" t="s">
        <v>2763</v>
      </c>
      <c r="D264" s="232" t="s">
        <v>3049</v>
      </c>
      <c r="E264" s="228" t="s">
        <v>1357</v>
      </c>
      <c r="F264" s="233">
        <v>19375</v>
      </c>
    </row>
    <row r="265" spans="1:6" ht="36">
      <c r="A265" s="63">
        <v>110</v>
      </c>
      <c r="B265" s="232" t="s">
        <v>3050</v>
      </c>
      <c r="C265" s="231" t="s">
        <v>2788</v>
      </c>
      <c r="D265" s="232" t="s">
        <v>3051</v>
      </c>
      <c r="E265" s="228" t="s">
        <v>1357</v>
      </c>
      <c r="F265" s="233">
        <v>64500</v>
      </c>
    </row>
    <row r="266" spans="1:6" ht="36">
      <c r="A266" s="63">
        <v>111</v>
      </c>
      <c r="B266" s="232" t="s">
        <v>3052</v>
      </c>
      <c r="C266" s="231" t="s">
        <v>2768</v>
      </c>
      <c r="D266" s="232" t="s">
        <v>3053</v>
      </c>
      <c r="E266" s="228" t="s">
        <v>1357</v>
      </c>
      <c r="F266" s="233">
        <v>260803.16</v>
      </c>
    </row>
    <row r="267" spans="1:6" ht="72">
      <c r="A267" s="63">
        <v>112</v>
      </c>
      <c r="B267" s="235" t="s">
        <v>3054</v>
      </c>
      <c r="C267" s="231" t="s">
        <v>2763</v>
      </c>
      <c r="D267" s="232" t="s">
        <v>3055</v>
      </c>
      <c r="E267" s="228" t="s">
        <v>1357</v>
      </c>
      <c r="F267" s="233">
        <v>115033.54</v>
      </c>
    </row>
    <row r="268" spans="1:6" ht="48">
      <c r="A268" s="63">
        <v>113</v>
      </c>
      <c r="B268" s="232" t="s">
        <v>3056</v>
      </c>
      <c r="C268" s="231" t="s">
        <v>2821</v>
      </c>
      <c r="D268" s="232" t="s">
        <v>3057</v>
      </c>
      <c r="E268" s="228" t="s">
        <v>1357</v>
      </c>
      <c r="F268" s="233">
        <v>363270</v>
      </c>
    </row>
    <row r="269" spans="1:6" ht="36">
      <c r="A269" s="63">
        <v>114</v>
      </c>
      <c r="B269" s="232" t="s">
        <v>3058</v>
      </c>
      <c r="C269" s="231" t="s">
        <v>2763</v>
      </c>
      <c r="D269" s="232" t="s">
        <v>3059</v>
      </c>
      <c r="E269" s="228" t="s">
        <v>1357</v>
      </c>
      <c r="F269" s="233">
        <v>346403.63</v>
      </c>
    </row>
    <row r="270" spans="1:6" ht="36">
      <c r="A270" s="63">
        <v>115</v>
      </c>
      <c r="B270" s="232" t="s">
        <v>3060</v>
      </c>
      <c r="C270" s="231" t="s">
        <v>2763</v>
      </c>
      <c r="D270" s="232" t="s">
        <v>3061</v>
      </c>
      <c r="E270" s="228" t="s">
        <v>1357</v>
      </c>
      <c r="F270" s="233">
        <v>800000</v>
      </c>
    </row>
    <row r="271" spans="1:6" ht="60">
      <c r="A271" s="63">
        <v>116</v>
      </c>
      <c r="B271" s="232" t="s">
        <v>3062</v>
      </c>
      <c r="C271" s="231" t="s">
        <v>2763</v>
      </c>
      <c r="D271" s="232" t="s">
        <v>3063</v>
      </c>
      <c r="E271" s="228" t="s">
        <v>1357</v>
      </c>
      <c r="F271" s="233">
        <v>65000</v>
      </c>
    </row>
    <row r="272" spans="1:6" ht="48">
      <c r="A272" s="63">
        <v>117</v>
      </c>
      <c r="B272" s="232" t="s">
        <v>3064</v>
      </c>
      <c r="C272" s="231" t="s">
        <v>2788</v>
      </c>
      <c r="D272" s="232" t="s">
        <v>3065</v>
      </c>
      <c r="E272" s="228" t="s">
        <v>1357</v>
      </c>
      <c r="F272" s="233">
        <v>709998.83</v>
      </c>
    </row>
    <row r="273" spans="1:6" ht="48">
      <c r="A273" s="63">
        <v>118</v>
      </c>
      <c r="B273" s="232" t="s">
        <v>3066</v>
      </c>
      <c r="C273" s="231" t="s">
        <v>2433</v>
      </c>
      <c r="D273" s="232" t="s">
        <v>3067</v>
      </c>
      <c r="E273" s="228" t="s">
        <v>1357</v>
      </c>
      <c r="F273" s="233">
        <v>48850.55</v>
      </c>
    </row>
    <row r="274" spans="1:6" ht="48">
      <c r="A274" s="63">
        <v>119</v>
      </c>
      <c r="B274" s="232" t="s">
        <v>3068</v>
      </c>
      <c r="C274" s="231" t="s">
        <v>2783</v>
      </c>
      <c r="D274" s="232" t="s">
        <v>3069</v>
      </c>
      <c r="E274" s="228" t="s">
        <v>1357</v>
      </c>
      <c r="F274" s="233">
        <v>782041.31</v>
      </c>
    </row>
    <row r="275" spans="1:6" ht="48">
      <c r="A275" s="63">
        <v>120</v>
      </c>
      <c r="B275" s="232" t="s">
        <v>3031</v>
      </c>
      <c r="C275" s="231" t="s">
        <v>2433</v>
      </c>
      <c r="D275" s="232" t="s">
        <v>3070</v>
      </c>
      <c r="E275" s="228" t="s">
        <v>1357</v>
      </c>
      <c r="F275" s="233">
        <v>534409.5</v>
      </c>
    </row>
    <row r="276" spans="1:6" ht="48">
      <c r="A276" s="63">
        <v>121</v>
      </c>
      <c r="B276" s="232" t="s">
        <v>3071</v>
      </c>
      <c r="C276" s="231" t="s">
        <v>2763</v>
      </c>
      <c r="D276" s="232" t="s">
        <v>3072</v>
      </c>
      <c r="E276" s="228" t="s">
        <v>1357</v>
      </c>
      <c r="F276" s="233">
        <v>133622.60999999999</v>
      </c>
    </row>
    <row r="277" spans="1:6" ht="24">
      <c r="A277" s="63">
        <v>122</v>
      </c>
      <c r="B277" s="232" t="s">
        <v>3073</v>
      </c>
      <c r="C277" s="231" t="s">
        <v>2607</v>
      </c>
      <c r="D277" s="232" t="s">
        <v>3074</v>
      </c>
      <c r="E277" s="228" t="s">
        <v>1357</v>
      </c>
      <c r="F277" s="233">
        <v>262887.15000000002</v>
      </c>
    </row>
    <row r="278" spans="1:6" ht="36">
      <c r="A278" s="63">
        <v>123</v>
      </c>
      <c r="B278" s="232" t="s">
        <v>3075</v>
      </c>
      <c r="C278" s="231" t="s">
        <v>2607</v>
      </c>
      <c r="D278" s="232" t="s">
        <v>3076</v>
      </c>
      <c r="E278" s="228" t="s">
        <v>1357</v>
      </c>
      <c r="F278" s="233">
        <v>728481.9</v>
      </c>
    </row>
    <row r="279" spans="1:6" ht="36">
      <c r="A279" s="63">
        <v>124</v>
      </c>
      <c r="B279" s="232" t="s">
        <v>3077</v>
      </c>
      <c r="C279" s="231" t="s">
        <v>2812</v>
      </c>
      <c r="D279" s="232" t="s">
        <v>3078</v>
      </c>
      <c r="E279" s="228" t="s">
        <v>1357</v>
      </c>
      <c r="F279" s="233">
        <v>63973.8</v>
      </c>
    </row>
    <row r="280" spans="1:6" ht="36">
      <c r="A280" s="63">
        <v>125</v>
      </c>
      <c r="B280" s="232" t="s">
        <v>3075</v>
      </c>
      <c r="C280" s="231" t="s">
        <v>2607</v>
      </c>
      <c r="D280" s="232" t="s">
        <v>3079</v>
      </c>
      <c r="E280" s="228" t="s">
        <v>1357</v>
      </c>
      <c r="F280" s="233">
        <v>799833.94</v>
      </c>
    </row>
    <row r="281" spans="1:6" ht="48">
      <c r="A281" s="63">
        <v>126</v>
      </c>
      <c r="B281" s="232" t="s">
        <v>3075</v>
      </c>
      <c r="C281" s="231" t="s">
        <v>2607</v>
      </c>
      <c r="D281" s="232" t="s">
        <v>3080</v>
      </c>
      <c r="E281" s="228" t="s">
        <v>1357</v>
      </c>
      <c r="F281" s="233">
        <v>799933.73</v>
      </c>
    </row>
    <row r="282" spans="1:6" ht="24">
      <c r="A282" s="63">
        <v>127</v>
      </c>
      <c r="B282" s="232" t="s">
        <v>3081</v>
      </c>
      <c r="C282" s="231" t="s">
        <v>2763</v>
      </c>
      <c r="D282" s="232" t="s">
        <v>3082</v>
      </c>
      <c r="E282" s="228" t="s">
        <v>1357</v>
      </c>
      <c r="F282" s="233">
        <v>197845.72</v>
      </c>
    </row>
    <row r="283" spans="1:6" ht="48">
      <c r="A283" s="63">
        <v>128</v>
      </c>
      <c r="B283" s="232" t="s">
        <v>3083</v>
      </c>
      <c r="C283" s="231" t="s">
        <v>2763</v>
      </c>
      <c r="D283" s="232" t="s">
        <v>3084</v>
      </c>
      <c r="E283" s="228" t="s">
        <v>1357</v>
      </c>
      <c r="F283" s="233">
        <v>50133.2</v>
      </c>
    </row>
    <row r="284" spans="1:6" ht="60">
      <c r="A284" s="63">
        <v>129</v>
      </c>
      <c r="B284" s="232" t="s">
        <v>3085</v>
      </c>
      <c r="C284" s="231" t="s">
        <v>2788</v>
      </c>
      <c r="D284" s="232" t="s">
        <v>3086</v>
      </c>
      <c r="E284" s="228" t="s">
        <v>1357</v>
      </c>
      <c r="F284" s="233">
        <v>438000</v>
      </c>
    </row>
    <row r="285" spans="1:6" ht="36">
      <c r="A285" s="63">
        <v>130</v>
      </c>
      <c r="B285" s="232" t="s">
        <v>2642</v>
      </c>
      <c r="C285" s="231" t="s">
        <v>2768</v>
      </c>
      <c r="D285" s="232" t="s">
        <v>3087</v>
      </c>
      <c r="E285" s="228" t="s">
        <v>1357</v>
      </c>
      <c r="F285" s="233">
        <v>62140.08</v>
      </c>
    </row>
    <row r="286" spans="1:6" ht="72">
      <c r="A286" s="63">
        <v>131</v>
      </c>
      <c r="B286" s="232" t="s">
        <v>3088</v>
      </c>
      <c r="C286" s="231" t="s">
        <v>2783</v>
      </c>
      <c r="D286" s="232" t="s">
        <v>3089</v>
      </c>
      <c r="E286" s="228" t="s">
        <v>1357</v>
      </c>
      <c r="F286" s="233">
        <v>150000</v>
      </c>
    </row>
    <row r="287" spans="1:6" ht="36">
      <c r="A287" s="63">
        <v>132</v>
      </c>
      <c r="B287" s="232" t="s">
        <v>3090</v>
      </c>
      <c r="C287" s="231" t="s">
        <v>2763</v>
      </c>
      <c r="D287" s="232" t="s">
        <v>3091</v>
      </c>
      <c r="E287" s="228" t="s">
        <v>1357</v>
      </c>
      <c r="F287" s="233">
        <v>435000</v>
      </c>
    </row>
    <row r="288" spans="1:6" ht="36">
      <c r="A288" s="63">
        <v>133</v>
      </c>
      <c r="B288" s="232" t="s">
        <v>3092</v>
      </c>
      <c r="C288" s="231" t="s">
        <v>2788</v>
      </c>
      <c r="D288" s="232" t="s">
        <v>3093</v>
      </c>
      <c r="E288" s="228" t="s">
        <v>1357</v>
      </c>
      <c r="F288" s="233">
        <v>444999.99719999998</v>
      </c>
    </row>
    <row r="289" spans="1:6" ht="24">
      <c r="A289" s="63">
        <v>134</v>
      </c>
      <c r="B289" s="232" t="s">
        <v>3094</v>
      </c>
      <c r="C289" s="231" t="s">
        <v>2763</v>
      </c>
      <c r="D289" s="232" t="s">
        <v>3095</v>
      </c>
      <c r="E289" s="228" t="s">
        <v>1357</v>
      </c>
      <c r="F289" s="233">
        <v>300000</v>
      </c>
    </row>
    <row r="290" spans="1:6" ht="60">
      <c r="A290" s="63">
        <v>135</v>
      </c>
      <c r="B290" s="232" t="s">
        <v>3096</v>
      </c>
      <c r="C290" s="231" t="s">
        <v>2788</v>
      </c>
      <c r="D290" s="232" t="s">
        <v>3097</v>
      </c>
      <c r="E290" s="228" t="s">
        <v>1357</v>
      </c>
      <c r="F290" s="233">
        <v>188000</v>
      </c>
    </row>
    <row r="291" spans="1:6" ht="60">
      <c r="A291" s="63">
        <v>136</v>
      </c>
      <c r="B291" s="232" t="s">
        <v>3098</v>
      </c>
      <c r="C291" s="231" t="s">
        <v>2763</v>
      </c>
      <c r="D291" s="232" t="s">
        <v>3099</v>
      </c>
      <c r="E291" s="228" t="s">
        <v>1357</v>
      </c>
      <c r="F291" s="233">
        <v>464203.71</v>
      </c>
    </row>
    <row r="292" spans="1:6" ht="24">
      <c r="A292" s="63">
        <v>137</v>
      </c>
      <c r="B292" s="232" t="s">
        <v>3100</v>
      </c>
      <c r="C292" s="231" t="s">
        <v>2607</v>
      </c>
      <c r="D292" s="232" t="s">
        <v>3101</v>
      </c>
      <c r="E292" s="228" t="s">
        <v>1357</v>
      </c>
      <c r="F292" s="233">
        <v>196450.3965</v>
      </c>
    </row>
    <row r="293" spans="1:6" ht="72">
      <c r="A293" s="63">
        <v>138</v>
      </c>
      <c r="B293" s="232" t="s">
        <v>3102</v>
      </c>
      <c r="C293" s="231" t="s">
        <v>2607</v>
      </c>
      <c r="D293" s="232" t="s">
        <v>3103</v>
      </c>
      <c r="E293" s="228" t="s">
        <v>1357</v>
      </c>
      <c r="F293" s="233">
        <v>290000</v>
      </c>
    </row>
    <row r="294" spans="1:6" ht="24">
      <c r="A294" s="63">
        <v>139</v>
      </c>
      <c r="B294" s="232" t="s">
        <v>3104</v>
      </c>
      <c r="C294" s="231" t="s">
        <v>2607</v>
      </c>
      <c r="D294" s="232" t="s">
        <v>3105</v>
      </c>
      <c r="E294" s="228" t="s">
        <v>1357</v>
      </c>
      <c r="F294" s="233">
        <v>159987.5385</v>
      </c>
    </row>
    <row r="295" spans="1:6" ht="36">
      <c r="A295" s="63">
        <v>140</v>
      </c>
      <c r="B295" s="232" t="s">
        <v>3106</v>
      </c>
      <c r="C295" s="231" t="s">
        <v>2433</v>
      </c>
      <c r="D295" s="232" t="s">
        <v>3107</v>
      </c>
      <c r="E295" s="228" t="s">
        <v>1357</v>
      </c>
      <c r="F295" s="233">
        <v>23689.17</v>
      </c>
    </row>
    <row r="296" spans="1:6" ht="72">
      <c r="A296" s="63">
        <v>141</v>
      </c>
      <c r="B296" s="232" t="s">
        <v>3108</v>
      </c>
      <c r="C296" s="231" t="s">
        <v>2607</v>
      </c>
      <c r="D296" s="232" t="s">
        <v>3109</v>
      </c>
      <c r="E296" s="228" t="s">
        <v>1357</v>
      </c>
      <c r="F296" s="233">
        <v>169199.94</v>
      </c>
    </row>
    <row r="297" spans="1:6" ht="36">
      <c r="A297" s="63">
        <v>142</v>
      </c>
      <c r="B297" s="232" t="s">
        <v>3110</v>
      </c>
      <c r="C297" s="231" t="s">
        <v>2763</v>
      </c>
      <c r="D297" s="232" t="s">
        <v>3111</v>
      </c>
      <c r="E297" s="228" t="s">
        <v>1357</v>
      </c>
      <c r="F297" s="233">
        <v>83845</v>
      </c>
    </row>
    <row r="298" spans="1:6" ht="24">
      <c r="A298" s="63">
        <v>143</v>
      </c>
      <c r="B298" s="232" t="s">
        <v>3110</v>
      </c>
      <c r="C298" s="231" t="s">
        <v>2763</v>
      </c>
      <c r="D298" s="232" t="s">
        <v>3112</v>
      </c>
      <c r="E298" s="228" t="s">
        <v>1357</v>
      </c>
      <c r="F298" s="233">
        <v>63320.800000000003</v>
      </c>
    </row>
    <row r="299" spans="1:6" ht="48">
      <c r="A299" s="63">
        <v>144</v>
      </c>
      <c r="B299" s="232" t="s">
        <v>3113</v>
      </c>
      <c r="C299" s="231" t="s">
        <v>2607</v>
      </c>
      <c r="D299" s="232" t="s">
        <v>3114</v>
      </c>
      <c r="E299" s="228" t="s">
        <v>1357</v>
      </c>
      <c r="F299" s="233">
        <v>99977.8</v>
      </c>
    </row>
    <row r="300" spans="1:6" ht="60">
      <c r="A300" s="63">
        <v>145</v>
      </c>
      <c r="B300" s="232" t="s">
        <v>3115</v>
      </c>
      <c r="C300" s="231" t="s">
        <v>2607</v>
      </c>
      <c r="D300" s="232" t="s">
        <v>3116</v>
      </c>
      <c r="E300" s="228" t="s">
        <v>1357</v>
      </c>
      <c r="F300" s="233">
        <v>464450</v>
      </c>
    </row>
    <row r="301" spans="1:6" ht="36">
      <c r="A301" s="63">
        <v>146</v>
      </c>
      <c r="B301" s="232" t="s">
        <v>3117</v>
      </c>
      <c r="C301" s="231" t="s">
        <v>2783</v>
      </c>
      <c r="D301" s="232" t="s">
        <v>3118</v>
      </c>
      <c r="E301" s="228" t="s">
        <v>1357</v>
      </c>
      <c r="F301" s="233">
        <v>409379.92</v>
      </c>
    </row>
    <row r="302" spans="1:6" ht="108">
      <c r="A302" s="63">
        <v>147</v>
      </c>
      <c r="B302" s="232" t="s">
        <v>3119</v>
      </c>
      <c r="C302" s="231" t="s">
        <v>2607</v>
      </c>
      <c r="D302" s="232" t="s">
        <v>3120</v>
      </c>
      <c r="E302" s="228" t="s">
        <v>1357</v>
      </c>
      <c r="F302" s="233">
        <v>140604.02900000001</v>
      </c>
    </row>
    <row r="303" spans="1:6" ht="60">
      <c r="A303" s="63">
        <v>148</v>
      </c>
      <c r="B303" s="232" t="s">
        <v>3121</v>
      </c>
      <c r="C303" s="231" t="s">
        <v>2768</v>
      </c>
      <c r="D303" s="232" t="s">
        <v>3122</v>
      </c>
      <c r="E303" s="228" t="s">
        <v>1357</v>
      </c>
      <c r="F303" s="233">
        <v>500000</v>
      </c>
    </row>
    <row r="304" spans="1:6" ht="24">
      <c r="A304" s="63">
        <v>149</v>
      </c>
      <c r="B304" s="232" t="s">
        <v>2700</v>
      </c>
      <c r="C304" s="231" t="s">
        <v>2433</v>
      </c>
      <c r="D304" s="232" t="s">
        <v>3123</v>
      </c>
      <c r="E304" s="228" t="s">
        <v>1357</v>
      </c>
      <c r="F304" s="233">
        <v>226159.63</v>
      </c>
    </row>
    <row r="305" spans="1:6" ht="72">
      <c r="A305" s="63">
        <v>150</v>
      </c>
      <c r="B305" s="232" t="s">
        <v>3124</v>
      </c>
      <c r="C305" s="231" t="s">
        <v>2607</v>
      </c>
      <c r="D305" s="232" t="s">
        <v>3125</v>
      </c>
      <c r="E305" s="228" t="s">
        <v>1357</v>
      </c>
      <c r="F305" s="233">
        <v>781729.26</v>
      </c>
    </row>
    <row r="306" spans="1:6" ht="24">
      <c r="A306" s="63">
        <v>151</v>
      </c>
      <c r="B306" s="232" t="s">
        <v>2700</v>
      </c>
      <c r="C306" s="231" t="s">
        <v>2433</v>
      </c>
      <c r="D306" s="232" t="s">
        <v>3126</v>
      </c>
      <c r="E306" s="228" t="s">
        <v>1357</v>
      </c>
      <c r="F306" s="233">
        <v>379970.49</v>
      </c>
    </row>
    <row r="307" spans="1:6" ht="36">
      <c r="A307" s="63">
        <v>152</v>
      </c>
      <c r="B307" s="232" t="s">
        <v>3127</v>
      </c>
      <c r="C307" s="231" t="s">
        <v>2433</v>
      </c>
      <c r="D307" s="232" t="s">
        <v>3128</v>
      </c>
      <c r="E307" s="228" t="s">
        <v>1357</v>
      </c>
      <c r="F307" s="233">
        <v>792028.4</v>
      </c>
    </row>
    <row r="308" spans="1:6" ht="48">
      <c r="A308" s="63">
        <v>153</v>
      </c>
      <c r="B308" s="232" t="s">
        <v>3129</v>
      </c>
      <c r="C308" s="231" t="s">
        <v>2783</v>
      </c>
      <c r="D308" s="232" t="s">
        <v>3130</v>
      </c>
      <c r="E308" s="228" t="s">
        <v>1357</v>
      </c>
      <c r="F308" s="233">
        <v>323976.40999999997</v>
      </c>
    </row>
    <row r="309" spans="1:6" ht="48">
      <c r="A309" s="63">
        <v>154</v>
      </c>
      <c r="B309" s="232" t="s">
        <v>3131</v>
      </c>
      <c r="C309" s="231" t="s">
        <v>2763</v>
      </c>
      <c r="D309" s="232" t="s">
        <v>3132</v>
      </c>
      <c r="E309" s="228" t="s">
        <v>1357</v>
      </c>
      <c r="F309" s="233">
        <v>165562</v>
      </c>
    </row>
    <row r="310" spans="1:6" ht="60">
      <c r="A310" s="63">
        <v>155</v>
      </c>
      <c r="B310" s="232" t="s">
        <v>3133</v>
      </c>
      <c r="C310" s="231" t="s">
        <v>2768</v>
      </c>
      <c r="D310" s="232" t="s">
        <v>3134</v>
      </c>
      <c r="E310" s="228" t="s">
        <v>1357</v>
      </c>
      <c r="F310" s="233">
        <v>328398.09000000003</v>
      </c>
    </row>
    <row r="311" spans="1:6" ht="36">
      <c r="A311" s="63">
        <v>156</v>
      </c>
      <c r="B311" s="232" t="s">
        <v>3135</v>
      </c>
      <c r="C311" s="231" t="s">
        <v>2812</v>
      </c>
      <c r="D311" s="232" t="s">
        <v>3136</v>
      </c>
      <c r="E311" s="228" t="s">
        <v>1357</v>
      </c>
      <c r="F311" s="233">
        <v>281990</v>
      </c>
    </row>
    <row r="312" spans="1:6" ht="36">
      <c r="A312" s="63">
        <v>157</v>
      </c>
      <c r="B312" s="232" t="s">
        <v>3137</v>
      </c>
      <c r="C312" s="231" t="s">
        <v>2763</v>
      </c>
      <c r="D312" s="232" t="s">
        <v>3138</v>
      </c>
      <c r="E312" s="228" t="s">
        <v>1357</v>
      </c>
      <c r="F312" s="233">
        <v>35718.839999999997</v>
      </c>
    </row>
    <row r="313" spans="1:6" ht="24">
      <c r="A313" s="63">
        <v>158</v>
      </c>
      <c r="B313" s="232" t="s">
        <v>3139</v>
      </c>
      <c r="C313" s="231" t="s">
        <v>2768</v>
      </c>
      <c r="D313" s="232" t="s">
        <v>3140</v>
      </c>
      <c r="E313" s="228" t="s">
        <v>1357</v>
      </c>
      <c r="F313" s="233">
        <v>89061.45</v>
      </c>
    </row>
  </sheetData>
  <mergeCells count="2">
    <mergeCell ref="A1:F1"/>
    <mergeCell ref="A155:F155"/>
  </mergeCells>
  <pageMargins left="0.7" right="0.7" top="0.75" bottom="0.75" header="0.3" footer="0.3"/>
  <pageSetup paperSize="9" scale="72"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7"/>
  <sheetViews>
    <sheetView topLeftCell="A79" workbookViewId="0">
      <selection activeCell="F107" sqref="F107"/>
    </sheetView>
  </sheetViews>
  <sheetFormatPr defaultRowHeight="12.75"/>
  <cols>
    <col min="2" max="2" width="42.140625" customWidth="1"/>
    <col min="3" max="3" width="26.7109375" customWidth="1"/>
    <col min="4" max="5" width="33" customWidth="1"/>
    <col min="6" max="6" width="28.28515625" customWidth="1"/>
  </cols>
  <sheetData>
    <row r="1" spans="1:6">
      <c r="A1" s="378" t="s">
        <v>3204</v>
      </c>
      <c r="B1" s="378"/>
      <c r="C1" s="378"/>
      <c r="D1" s="378"/>
      <c r="E1" s="378"/>
      <c r="F1" s="378"/>
    </row>
    <row r="2" spans="1:6">
      <c r="A2" s="390"/>
      <c r="B2" s="390"/>
      <c r="C2" s="390"/>
      <c r="D2" s="390"/>
      <c r="E2" s="390"/>
      <c r="F2" s="390"/>
    </row>
    <row r="3" spans="1:6" ht="60" customHeight="1">
      <c r="A3" s="237" t="s">
        <v>3141</v>
      </c>
      <c r="B3" s="237" t="s">
        <v>3142</v>
      </c>
      <c r="C3" s="237" t="s">
        <v>726</v>
      </c>
      <c r="D3" s="237" t="s">
        <v>3143</v>
      </c>
      <c r="E3" s="237" t="s">
        <v>2475</v>
      </c>
      <c r="F3" s="238" t="s">
        <v>3203</v>
      </c>
    </row>
    <row r="4" spans="1:6" ht="25.5">
      <c r="A4" s="239">
        <v>1</v>
      </c>
      <c r="B4" s="240" t="s">
        <v>3144</v>
      </c>
      <c r="C4" s="219" t="s">
        <v>3145</v>
      </c>
      <c r="D4" s="244" t="s">
        <v>3146</v>
      </c>
      <c r="E4" s="241" t="s">
        <v>970</v>
      </c>
      <c r="F4" s="242">
        <v>797000</v>
      </c>
    </row>
    <row r="5" spans="1:6" ht="15">
      <c r="A5" s="239">
        <v>2</v>
      </c>
      <c r="B5" s="240" t="s">
        <v>3147</v>
      </c>
      <c r="C5" s="219" t="s">
        <v>3145</v>
      </c>
      <c r="D5" s="244" t="s">
        <v>2280</v>
      </c>
      <c r="E5" s="241" t="s">
        <v>3202</v>
      </c>
      <c r="F5" s="242">
        <v>1400000</v>
      </c>
    </row>
    <row r="6" spans="1:6" ht="25.5">
      <c r="A6" s="239">
        <v>3</v>
      </c>
      <c r="B6" s="240" t="s">
        <v>3148</v>
      </c>
      <c r="C6" s="219" t="s">
        <v>3149</v>
      </c>
      <c r="D6" s="244" t="s">
        <v>3150</v>
      </c>
      <c r="E6" s="241" t="s">
        <v>3202</v>
      </c>
      <c r="F6" s="242">
        <v>700000</v>
      </c>
    </row>
    <row r="7" spans="1:6" ht="15">
      <c r="A7" s="239">
        <v>4</v>
      </c>
      <c r="B7" s="240" t="s">
        <v>3151</v>
      </c>
      <c r="C7" s="219" t="s">
        <v>3145</v>
      </c>
      <c r="D7" s="244" t="s">
        <v>3152</v>
      </c>
      <c r="E7" s="241" t="s">
        <v>3202</v>
      </c>
      <c r="F7" s="242">
        <v>700000</v>
      </c>
    </row>
    <row r="8" spans="1:6" ht="15">
      <c r="A8" s="239">
        <v>5</v>
      </c>
      <c r="B8" s="240" t="s">
        <v>3153</v>
      </c>
      <c r="C8" s="219" t="s">
        <v>3145</v>
      </c>
      <c r="D8" s="244" t="s">
        <v>3154</v>
      </c>
      <c r="E8" s="241" t="s">
        <v>3202</v>
      </c>
      <c r="F8" s="242">
        <v>680000</v>
      </c>
    </row>
    <row r="9" spans="1:6" ht="15">
      <c r="A9" s="239">
        <v>6</v>
      </c>
      <c r="B9" s="240" t="s">
        <v>3155</v>
      </c>
      <c r="C9" s="219" t="s">
        <v>3156</v>
      </c>
      <c r="D9" s="244" t="s">
        <v>3157</v>
      </c>
      <c r="E9" s="241" t="s">
        <v>970</v>
      </c>
      <c r="F9" s="242">
        <v>1500000</v>
      </c>
    </row>
    <row r="10" spans="1:6" ht="15">
      <c r="A10" s="239">
        <v>7</v>
      </c>
      <c r="B10" s="240" t="s">
        <v>3158</v>
      </c>
      <c r="C10" s="219" t="s">
        <v>3156</v>
      </c>
      <c r="D10" s="244" t="s">
        <v>3159</v>
      </c>
      <c r="E10" s="241" t="s">
        <v>3202</v>
      </c>
      <c r="F10" s="242">
        <v>700000</v>
      </c>
    </row>
    <row r="11" spans="1:6" ht="15">
      <c r="A11" s="239">
        <v>8</v>
      </c>
      <c r="B11" s="240" t="s">
        <v>3160</v>
      </c>
      <c r="C11" s="219" t="s">
        <v>3149</v>
      </c>
      <c r="D11" s="244" t="s">
        <v>3161</v>
      </c>
      <c r="E11" s="241" t="s">
        <v>3202</v>
      </c>
      <c r="F11" s="242">
        <v>700000</v>
      </c>
    </row>
    <row r="12" spans="1:6" ht="15">
      <c r="A12" s="239">
        <v>9</v>
      </c>
      <c r="B12" s="240" t="s">
        <v>3162</v>
      </c>
      <c r="C12" s="219" t="s">
        <v>3156</v>
      </c>
      <c r="D12" s="244" t="s">
        <v>3163</v>
      </c>
      <c r="E12" s="241" t="s">
        <v>3202</v>
      </c>
      <c r="F12" s="242">
        <v>700000</v>
      </c>
    </row>
    <row r="13" spans="1:6" ht="25.5">
      <c r="A13" s="239">
        <v>10</v>
      </c>
      <c r="B13" s="240" t="s">
        <v>3164</v>
      </c>
      <c r="C13" s="219" t="s">
        <v>3149</v>
      </c>
      <c r="D13" s="244" t="s">
        <v>3165</v>
      </c>
      <c r="E13" s="241" t="s">
        <v>3202</v>
      </c>
      <c r="F13" s="242">
        <v>698000</v>
      </c>
    </row>
    <row r="14" spans="1:6" ht="15">
      <c r="A14" s="239">
        <v>11</v>
      </c>
      <c r="B14" s="240" t="s">
        <v>3166</v>
      </c>
      <c r="C14" s="219" t="s">
        <v>3149</v>
      </c>
      <c r="D14" s="244" t="s">
        <v>3167</v>
      </c>
      <c r="E14" s="241" t="s">
        <v>970</v>
      </c>
      <c r="F14" s="242">
        <v>1500000</v>
      </c>
    </row>
    <row r="15" spans="1:6" ht="15">
      <c r="A15" s="239">
        <v>12</v>
      </c>
      <c r="B15" s="240" t="s">
        <v>3168</v>
      </c>
      <c r="C15" s="219" t="s">
        <v>3156</v>
      </c>
      <c r="D15" s="244" t="s">
        <v>3169</v>
      </c>
      <c r="E15" s="241" t="s">
        <v>3202</v>
      </c>
      <c r="F15" s="242">
        <v>700000</v>
      </c>
    </row>
    <row r="16" spans="1:6" ht="25.5">
      <c r="A16" s="239">
        <v>13</v>
      </c>
      <c r="B16" s="240" t="s">
        <v>3170</v>
      </c>
      <c r="C16" s="219" t="s">
        <v>3149</v>
      </c>
      <c r="D16" s="244" t="s">
        <v>3171</v>
      </c>
      <c r="E16" s="241" t="s">
        <v>3202</v>
      </c>
      <c r="F16" s="242">
        <v>698000</v>
      </c>
    </row>
    <row r="17" spans="1:6" ht="15">
      <c r="A17" s="239">
        <v>14</v>
      </c>
      <c r="B17" s="240" t="s">
        <v>3172</v>
      </c>
      <c r="C17" s="219" t="s">
        <v>3149</v>
      </c>
      <c r="D17" s="244" t="s">
        <v>3173</v>
      </c>
      <c r="E17" s="241" t="s">
        <v>970</v>
      </c>
      <c r="F17" s="242">
        <v>1000000</v>
      </c>
    </row>
    <row r="18" spans="1:6" ht="25.5">
      <c r="A18" s="239">
        <v>15</v>
      </c>
      <c r="B18" s="240" t="s">
        <v>3174</v>
      </c>
      <c r="C18" s="219" t="s">
        <v>3145</v>
      </c>
      <c r="D18" s="244" t="s">
        <v>3175</v>
      </c>
      <c r="E18" s="241" t="s">
        <v>970</v>
      </c>
      <c r="F18" s="242">
        <v>1500000</v>
      </c>
    </row>
    <row r="19" spans="1:6" ht="25.5">
      <c r="A19" s="239">
        <v>16</v>
      </c>
      <c r="B19" s="243" t="s">
        <v>3176</v>
      </c>
      <c r="C19" s="219" t="s">
        <v>3177</v>
      </c>
      <c r="D19" s="244" t="s">
        <v>3178</v>
      </c>
      <c r="E19" s="241" t="s">
        <v>3202</v>
      </c>
      <c r="F19" s="242">
        <v>670000</v>
      </c>
    </row>
    <row r="20" spans="1:6" ht="25.5">
      <c r="A20" s="239">
        <v>17</v>
      </c>
      <c r="B20" s="243" t="s">
        <v>3179</v>
      </c>
      <c r="C20" s="219" t="s">
        <v>3145</v>
      </c>
      <c r="D20" s="244" t="s">
        <v>3180</v>
      </c>
      <c r="E20" s="241" t="s">
        <v>970</v>
      </c>
      <c r="F20" s="242">
        <v>1500000</v>
      </c>
    </row>
    <row r="21" spans="1:6" ht="25.5">
      <c r="A21" s="239">
        <v>18</v>
      </c>
      <c r="B21" s="240" t="s">
        <v>3181</v>
      </c>
      <c r="C21" s="219" t="s">
        <v>3145</v>
      </c>
      <c r="D21" s="244" t="s">
        <v>3182</v>
      </c>
      <c r="E21" s="241" t="s">
        <v>3202</v>
      </c>
      <c r="F21" s="242">
        <v>700000</v>
      </c>
    </row>
    <row r="22" spans="1:6" ht="25.5">
      <c r="A22" s="239">
        <v>19</v>
      </c>
      <c r="B22" s="243" t="s">
        <v>3183</v>
      </c>
      <c r="C22" s="219" t="s">
        <v>3156</v>
      </c>
      <c r="D22" s="244" t="s">
        <v>3184</v>
      </c>
      <c r="E22" s="241" t="s">
        <v>3202</v>
      </c>
      <c r="F22" s="242">
        <v>700000</v>
      </c>
    </row>
    <row r="23" spans="1:6" ht="15">
      <c r="A23" s="239">
        <v>20</v>
      </c>
      <c r="B23" s="243" t="s">
        <v>3185</v>
      </c>
      <c r="C23" s="219" t="s">
        <v>3186</v>
      </c>
      <c r="D23" s="244" t="s">
        <v>3187</v>
      </c>
      <c r="E23" s="241" t="s">
        <v>3202</v>
      </c>
      <c r="F23" s="242">
        <v>700000</v>
      </c>
    </row>
    <row r="24" spans="1:6" ht="15">
      <c r="A24" s="239">
        <v>21</v>
      </c>
      <c r="B24" s="243" t="s">
        <v>3188</v>
      </c>
      <c r="C24" s="219" t="s">
        <v>3149</v>
      </c>
      <c r="D24" s="244" t="s">
        <v>3189</v>
      </c>
      <c r="E24" s="241" t="s">
        <v>970</v>
      </c>
      <c r="F24" s="242">
        <v>1500000</v>
      </c>
    </row>
    <row r="25" spans="1:6" ht="25.5">
      <c r="A25" s="239">
        <v>22</v>
      </c>
      <c r="B25" s="240" t="s">
        <v>3190</v>
      </c>
      <c r="C25" s="219" t="s">
        <v>3156</v>
      </c>
      <c r="D25" s="244" t="s">
        <v>3191</v>
      </c>
      <c r="E25" s="241" t="s">
        <v>3202</v>
      </c>
      <c r="F25" s="242">
        <v>700000</v>
      </c>
    </row>
    <row r="26" spans="1:6" ht="15">
      <c r="A26" s="239">
        <v>23</v>
      </c>
      <c r="B26" s="240" t="s">
        <v>3183</v>
      </c>
      <c r="C26" s="219" t="s">
        <v>3156</v>
      </c>
      <c r="D26" s="244" t="s">
        <v>3192</v>
      </c>
      <c r="E26" s="241" t="s">
        <v>970</v>
      </c>
      <c r="F26" s="242">
        <v>1500000</v>
      </c>
    </row>
    <row r="27" spans="1:6" ht="38.25">
      <c r="A27" s="239">
        <v>24</v>
      </c>
      <c r="B27" s="240" t="s">
        <v>3193</v>
      </c>
      <c r="C27" s="219" t="s">
        <v>3145</v>
      </c>
      <c r="D27" s="244" t="s">
        <v>3194</v>
      </c>
      <c r="E27" s="241" t="s">
        <v>3202</v>
      </c>
      <c r="F27" s="242">
        <v>700000</v>
      </c>
    </row>
    <row r="28" spans="1:6" ht="15">
      <c r="A28" s="239">
        <v>25</v>
      </c>
      <c r="B28" s="240" t="s">
        <v>3195</v>
      </c>
      <c r="C28" s="219" t="s">
        <v>3145</v>
      </c>
      <c r="D28" s="244" t="s">
        <v>3196</v>
      </c>
      <c r="E28" s="241" t="s">
        <v>3202</v>
      </c>
      <c r="F28" s="242">
        <v>51944.61</v>
      </c>
    </row>
    <row r="29" spans="1:6" ht="25.5">
      <c r="A29" s="239">
        <v>26</v>
      </c>
      <c r="B29" s="240" t="s">
        <v>3197</v>
      </c>
      <c r="C29" s="219" t="s">
        <v>3198</v>
      </c>
      <c r="D29" s="244" t="s">
        <v>3199</v>
      </c>
      <c r="E29" s="241" t="s">
        <v>970</v>
      </c>
      <c r="F29" s="242">
        <v>1500000</v>
      </c>
    </row>
    <row r="30" spans="1:6" ht="15">
      <c r="A30" s="239">
        <v>27</v>
      </c>
      <c r="B30" s="240" t="s">
        <v>3200</v>
      </c>
      <c r="C30" s="219" t="s">
        <v>3156</v>
      </c>
      <c r="D30" s="244" t="s">
        <v>3201</v>
      </c>
      <c r="E30" s="241" t="s">
        <v>970</v>
      </c>
      <c r="F30" s="242">
        <v>1500000</v>
      </c>
    </row>
    <row r="31" spans="1:6" ht="15">
      <c r="A31" s="239"/>
      <c r="B31" s="240"/>
      <c r="C31" s="219"/>
      <c r="D31" s="244"/>
      <c r="E31" s="241"/>
      <c r="F31" s="242"/>
    </row>
    <row r="32" spans="1:6" ht="15">
      <c r="A32" s="239">
        <v>28</v>
      </c>
      <c r="B32" s="62" t="s">
        <v>3205</v>
      </c>
      <c r="C32" s="63" t="s">
        <v>3156</v>
      </c>
      <c r="D32" s="62" t="s">
        <v>3206</v>
      </c>
      <c r="E32" s="62" t="s">
        <v>1357</v>
      </c>
      <c r="F32" s="246">
        <v>250000</v>
      </c>
    </row>
    <row r="33" spans="1:6" ht="15">
      <c r="A33" s="239">
        <v>29</v>
      </c>
      <c r="B33" s="62" t="s">
        <v>3205</v>
      </c>
      <c r="C33" s="63" t="s">
        <v>3156</v>
      </c>
      <c r="D33" s="62" t="s">
        <v>3207</v>
      </c>
      <c r="E33" s="62" t="s">
        <v>1363</v>
      </c>
      <c r="F33" s="246">
        <v>200000</v>
      </c>
    </row>
    <row r="34" spans="1:6" ht="15">
      <c r="A34" s="239">
        <v>30</v>
      </c>
      <c r="B34" s="62" t="s">
        <v>3208</v>
      </c>
      <c r="C34" s="63" t="s">
        <v>3156</v>
      </c>
      <c r="D34" s="62" t="s">
        <v>3209</v>
      </c>
      <c r="E34" s="62" t="s">
        <v>1357</v>
      </c>
      <c r="F34" s="246">
        <v>300000</v>
      </c>
    </row>
    <row r="35" spans="1:6" ht="15">
      <c r="A35" s="239">
        <v>31</v>
      </c>
      <c r="B35" s="62" t="s">
        <v>3210</v>
      </c>
      <c r="C35" s="63" t="s">
        <v>3156</v>
      </c>
      <c r="D35" s="62" t="s">
        <v>3211</v>
      </c>
      <c r="E35" s="62" t="s">
        <v>1357</v>
      </c>
      <c r="F35" s="246">
        <v>55000</v>
      </c>
    </row>
    <row r="36" spans="1:6" ht="15">
      <c r="A36" s="239">
        <v>32</v>
      </c>
      <c r="B36" s="62" t="s">
        <v>3212</v>
      </c>
      <c r="C36" s="63" t="s">
        <v>3156</v>
      </c>
      <c r="D36" s="62" t="s">
        <v>3213</v>
      </c>
      <c r="E36" s="62" t="s">
        <v>1357</v>
      </c>
      <c r="F36" s="246">
        <v>228000</v>
      </c>
    </row>
    <row r="37" spans="1:6" ht="15">
      <c r="A37" s="239">
        <v>33</v>
      </c>
      <c r="B37" s="62" t="s">
        <v>3214</v>
      </c>
      <c r="C37" s="63" t="s">
        <v>3156</v>
      </c>
      <c r="D37" s="62" t="s">
        <v>3215</v>
      </c>
      <c r="E37" s="62" t="s">
        <v>1357</v>
      </c>
      <c r="F37" s="246">
        <v>67500</v>
      </c>
    </row>
    <row r="38" spans="1:6" ht="15">
      <c r="A38" s="239">
        <v>34</v>
      </c>
      <c r="B38" s="62" t="s">
        <v>3214</v>
      </c>
      <c r="C38" s="63" t="s">
        <v>3156</v>
      </c>
      <c r="D38" s="62" t="s">
        <v>3216</v>
      </c>
      <c r="E38" s="62" t="s">
        <v>1363</v>
      </c>
      <c r="F38" s="246">
        <v>369304</v>
      </c>
    </row>
    <row r="39" spans="1:6" ht="15">
      <c r="A39" s="239">
        <v>35</v>
      </c>
      <c r="B39" s="62" t="s">
        <v>3217</v>
      </c>
      <c r="C39" s="63" t="s">
        <v>3156</v>
      </c>
      <c r="D39" s="62" t="s">
        <v>3218</v>
      </c>
      <c r="E39" s="62" t="s">
        <v>1363</v>
      </c>
      <c r="F39" s="246">
        <v>1000000</v>
      </c>
    </row>
    <row r="40" spans="1:6" ht="15">
      <c r="A40" s="239">
        <v>36</v>
      </c>
      <c r="B40" s="62" t="s">
        <v>3219</v>
      </c>
      <c r="C40" s="63" t="s">
        <v>3156</v>
      </c>
      <c r="D40" s="62" t="s">
        <v>3220</v>
      </c>
      <c r="E40" s="62" t="s">
        <v>1357</v>
      </c>
      <c r="F40" s="246">
        <v>390000</v>
      </c>
    </row>
    <row r="41" spans="1:6" ht="15">
      <c r="A41" s="239">
        <v>37</v>
      </c>
      <c r="B41" s="62" t="s">
        <v>3221</v>
      </c>
      <c r="C41" s="63" t="s">
        <v>3156</v>
      </c>
      <c r="D41" s="62" t="s">
        <v>3222</v>
      </c>
      <c r="E41" s="62" t="s">
        <v>1357</v>
      </c>
      <c r="F41" s="246">
        <v>550000</v>
      </c>
    </row>
    <row r="42" spans="1:6" ht="15">
      <c r="A42" s="239">
        <v>38</v>
      </c>
      <c r="B42" s="62" t="s">
        <v>3221</v>
      </c>
      <c r="C42" s="63" t="s">
        <v>3156</v>
      </c>
      <c r="D42" s="62" t="s">
        <v>3223</v>
      </c>
      <c r="E42" s="62" t="s">
        <v>1363</v>
      </c>
      <c r="F42" s="246">
        <v>1436400</v>
      </c>
    </row>
    <row r="43" spans="1:6" ht="15">
      <c r="A43" s="239">
        <v>39</v>
      </c>
      <c r="B43" s="62" t="s">
        <v>3224</v>
      </c>
      <c r="C43" s="63" t="s">
        <v>3156</v>
      </c>
      <c r="D43" s="62" t="s">
        <v>3225</v>
      </c>
      <c r="E43" s="62" t="s">
        <v>1357</v>
      </c>
      <c r="F43" s="246">
        <v>100000</v>
      </c>
    </row>
    <row r="44" spans="1:6" ht="15">
      <c r="A44" s="239">
        <v>40</v>
      </c>
      <c r="B44" s="62" t="s">
        <v>3226</v>
      </c>
      <c r="C44" s="63" t="s">
        <v>3156</v>
      </c>
      <c r="D44" s="62" t="s">
        <v>3227</v>
      </c>
      <c r="E44" s="62" t="s">
        <v>1363</v>
      </c>
      <c r="F44" s="246">
        <v>800000</v>
      </c>
    </row>
    <row r="45" spans="1:6" ht="15">
      <c r="A45" s="239">
        <v>41</v>
      </c>
      <c r="B45" s="62" t="s">
        <v>3228</v>
      </c>
      <c r="C45" s="63" t="s">
        <v>3229</v>
      </c>
      <c r="D45" s="62" t="s">
        <v>3230</v>
      </c>
      <c r="E45" s="62" t="s">
        <v>1357</v>
      </c>
      <c r="F45" s="246">
        <v>350000</v>
      </c>
    </row>
    <row r="46" spans="1:6" ht="15">
      <c r="A46" s="239">
        <v>42</v>
      </c>
      <c r="B46" s="62" t="s">
        <v>3231</v>
      </c>
      <c r="C46" s="63" t="s">
        <v>3229</v>
      </c>
      <c r="D46" s="62" t="s">
        <v>3232</v>
      </c>
      <c r="E46" s="62" t="s">
        <v>1357</v>
      </c>
      <c r="F46" s="246">
        <v>168000</v>
      </c>
    </row>
    <row r="47" spans="1:6" ht="15">
      <c r="A47" s="239">
        <v>43</v>
      </c>
      <c r="B47" s="62" t="s">
        <v>3231</v>
      </c>
      <c r="C47" s="63" t="s">
        <v>3229</v>
      </c>
      <c r="D47" s="62" t="s">
        <v>3233</v>
      </c>
      <c r="E47" s="62" t="s">
        <v>1363</v>
      </c>
      <c r="F47" s="246">
        <v>116000</v>
      </c>
    </row>
    <row r="48" spans="1:6" ht="15">
      <c r="A48" s="239">
        <v>44</v>
      </c>
      <c r="B48" s="62" t="s">
        <v>3234</v>
      </c>
      <c r="C48" s="63" t="s">
        <v>3229</v>
      </c>
      <c r="D48" s="62" t="s">
        <v>3235</v>
      </c>
      <c r="E48" s="62" t="s">
        <v>1357</v>
      </c>
      <c r="F48" s="246">
        <v>50000</v>
      </c>
    </row>
    <row r="49" spans="1:6" ht="15">
      <c r="A49" s="239">
        <v>45</v>
      </c>
      <c r="B49" s="62" t="s">
        <v>3236</v>
      </c>
      <c r="C49" s="63" t="s">
        <v>3177</v>
      </c>
      <c r="D49" s="62" t="s">
        <v>3220</v>
      </c>
      <c r="E49" s="62" t="s">
        <v>1357</v>
      </c>
      <c r="F49" s="246">
        <v>200000</v>
      </c>
    </row>
    <row r="50" spans="1:6" ht="15">
      <c r="A50" s="239">
        <v>46</v>
      </c>
      <c r="B50" s="62" t="s">
        <v>3236</v>
      </c>
      <c r="C50" s="63" t="s">
        <v>3177</v>
      </c>
      <c r="D50" s="62" t="s">
        <v>3237</v>
      </c>
      <c r="E50" s="62" t="s">
        <v>1363</v>
      </c>
      <c r="F50" s="246">
        <v>915000</v>
      </c>
    </row>
    <row r="51" spans="1:6" ht="15">
      <c r="A51" s="239">
        <v>47</v>
      </c>
      <c r="B51" s="62" t="s">
        <v>3238</v>
      </c>
      <c r="C51" s="63" t="s">
        <v>3177</v>
      </c>
      <c r="D51" s="62" t="s">
        <v>3239</v>
      </c>
      <c r="E51" s="62" t="s">
        <v>1357</v>
      </c>
      <c r="F51" s="246">
        <v>150000</v>
      </c>
    </row>
    <row r="52" spans="1:6" ht="15">
      <c r="A52" s="239">
        <v>48</v>
      </c>
      <c r="B52" s="62" t="s">
        <v>3238</v>
      </c>
      <c r="C52" s="63" t="s">
        <v>3177</v>
      </c>
      <c r="D52" s="62" t="s">
        <v>3240</v>
      </c>
      <c r="E52" s="62" t="s">
        <v>1363</v>
      </c>
      <c r="F52" s="246">
        <v>200000</v>
      </c>
    </row>
    <row r="53" spans="1:6" ht="15">
      <c r="A53" s="239">
        <v>49</v>
      </c>
      <c r="B53" s="62" t="s">
        <v>3241</v>
      </c>
      <c r="C53" s="63" t="s">
        <v>3177</v>
      </c>
      <c r="D53" s="62" t="s">
        <v>3242</v>
      </c>
      <c r="E53" s="62" t="s">
        <v>1363</v>
      </c>
      <c r="F53" s="246">
        <v>1850000</v>
      </c>
    </row>
    <row r="54" spans="1:6" ht="15">
      <c r="A54" s="239">
        <v>50</v>
      </c>
      <c r="B54" s="62" t="s">
        <v>3243</v>
      </c>
      <c r="C54" s="63" t="s">
        <v>3145</v>
      </c>
      <c r="D54" s="62" t="s">
        <v>3244</v>
      </c>
      <c r="E54" s="62" t="s">
        <v>1357</v>
      </c>
      <c r="F54" s="246">
        <v>150000</v>
      </c>
    </row>
    <row r="55" spans="1:6" ht="15">
      <c r="A55" s="239">
        <v>51</v>
      </c>
      <c r="B55" s="62" t="s">
        <v>3245</v>
      </c>
      <c r="C55" s="63" t="s">
        <v>3145</v>
      </c>
      <c r="D55" s="62" t="s">
        <v>3246</v>
      </c>
      <c r="E55" s="62" t="s">
        <v>1357</v>
      </c>
      <c r="F55" s="246">
        <v>50000</v>
      </c>
    </row>
    <row r="56" spans="1:6" ht="15">
      <c r="A56" s="239">
        <v>52</v>
      </c>
      <c r="B56" s="62" t="s">
        <v>3247</v>
      </c>
      <c r="C56" s="63" t="s">
        <v>3145</v>
      </c>
      <c r="D56" s="62" t="s">
        <v>3248</v>
      </c>
      <c r="E56" s="62" t="s">
        <v>1357</v>
      </c>
      <c r="F56" s="246">
        <v>70000</v>
      </c>
    </row>
    <row r="57" spans="1:6" ht="15">
      <c r="A57" s="239">
        <v>53</v>
      </c>
      <c r="B57" s="62" t="s">
        <v>3249</v>
      </c>
      <c r="C57" s="63" t="s">
        <v>3145</v>
      </c>
      <c r="D57" s="62" t="s">
        <v>3250</v>
      </c>
      <c r="E57" s="62" t="s">
        <v>1357</v>
      </c>
      <c r="F57" s="246">
        <v>270000</v>
      </c>
    </row>
    <row r="58" spans="1:6" ht="15">
      <c r="A58" s="239">
        <v>54</v>
      </c>
      <c r="B58" s="319" t="s">
        <v>4813</v>
      </c>
      <c r="C58" s="321" t="s">
        <v>3145</v>
      </c>
      <c r="D58" s="319" t="s">
        <v>4814</v>
      </c>
      <c r="E58" s="319" t="s">
        <v>1357</v>
      </c>
      <c r="F58" s="320">
        <v>145635.79999999999</v>
      </c>
    </row>
    <row r="59" spans="1:6" ht="15">
      <c r="A59" s="239">
        <v>55</v>
      </c>
      <c r="B59" s="62" t="s">
        <v>3251</v>
      </c>
      <c r="C59" s="63" t="s">
        <v>3145</v>
      </c>
      <c r="D59" s="62" t="s">
        <v>3252</v>
      </c>
      <c r="E59" s="62" t="s">
        <v>1357</v>
      </c>
      <c r="F59" s="246">
        <v>270000</v>
      </c>
    </row>
    <row r="60" spans="1:6" ht="15">
      <c r="A60" s="239">
        <v>56</v>
      </c>
      <c r="B60" s="62" t="s">
        <v>3251</v>
      </c>
      <c r="C60" s="63" t="s">
        <v>3145</v>
      </c>
      <c r="D60" s="62" t="s">
        <v>3253</v>
      </c>
      <c r="E60" s="62" t="s">
        <v>1363</v>
      </c>
      <c r="F60" s="246">
        <v>630000</v>
      </c>
    </row>
    <row r="61" spans="1:6" ht="15">
      <c r="A61" s="239">
        <v>57</v>
      </c>
      <c r="B61" s="62" t="s">
        <v>3254</v>
      </c>
      <c r="C61" s="63" t="s">
        <v>3145</v>
      </c>
      <c r="D61" s="62" t="s">
        <v>3255</v>
      </c>
      <c r="E61" s="62" t="s">
        <v>1357</v>
      </c>
      <c r="F61" s="246">
        <v>120000</v>
      </c>
    </row>
    <row r="62" spans="1:6" ht="15">
      <c r="A62" s="239">
        <v>58</v>
      </c>
      <c r="B62" s="62" t="s">
        <v>3254</v>
      </c>
      <c r="C62" s="63" t="s">
        <v>3145</v>
      </c>
      <c r="D62" s="62" t="s">
        <v>3256</v>
      </c>
      <c r="E62" s="62" t="s">
        <v>1363</v>
      </c>
      <c r="F62" s="246">
        <v>800000</v>
      </c>
    </row>
    <row r="63" spans="1:6" ht="15">
      <c r="A63" s="239">
        <v>59</v>
      </c>
      <c r="B63" s="62" t="s">
        <v>3257</v>
      </c>
      <c r="C63" s="63" t="s">
        <v>3145</v>
      </c>
      <c r="D63" s="62" t="s">
        <v>3258</v>
      </c>
      <c r="E63" s="62" t="s">
        <v>1363</v>
      </c>
      <c r="F63" s="246">
        <v>550000</v>
      </c>
    </row>
    <row r="64" spans="1:6" ht="15">
      <c r="A64" s="239">
        <v>60</v>
      </c>
      <c r="B64" s="62" t="s">
        <v>3259</v>
      </c>
      <c r="C64" s="63" t="s">
        <v>3145</v>
      </c>
      <c r="D64" s="62" t="s">
        <v>3260</v>
      </c>
      <c r="E64" s="62" t="s">
        <v>1357</v>
      </c>
      <c r="F64" s="246">
        <v>60000</v>
      </c>
    </row>
    <row r="65" spans="1:6" ht="15">
      <c r="A65" s="239">
        <v>61</v>
      </c>
      <c r="B65" s="62" t="s">
        <v>3261</v>
      </c>
      <c r="C65" s="63" t="s">
        <v>3145</v>
      </c>
      <c r="D65" s="62" t="s">
        <v>3262</v>
      </c>
      <c r="E65" s="62" t="s">
        <v>1357</v>
      </c>
      <c r="F65" s="246">
        <v>100000</v>
      </c>
    </row>
    <row r="66" spans="1:6" ht="15">
      <c r="A66" s="239">
        <v>62</v>
      </c>
      <c r="B66" s="62" t="s">
        <v>3261</v>
      </c>
      <c r="C66" s="63" t="s">
        <v>3145</v>
      </c>
      <c r="D66" s="62" t="s">
        <v>3263</v>
      </c>
      <c r="E66" s="62" t="s">
        <v>1363</v>
      </c>
      <c r="F66" s="246">
        <v>350000</v>
      </c>
    </row>
    <row r="67" spans="1:6" ht="15">
      <c r="A67" s="239">
        <v>63</v>
      </c>
      <c r="B67" s="62" t="s">
        <v>3264</v>
      </c>
      <c r="C67" s="63" t="s">
        <v>3145</v>
      </c>
      <c r="D67" s="62" t="s">
        <v>3265</v>
      </c>
      <c r="E67" s="62" t="s">
        <v>1357</v>
      </c>
      <c r="F67" s="246">
        <v>450000</v>
      </c>
    </row>
    <row r="68" spans="1:6" ht="15">
      <c r="A68" s="239">
        <v>64</v>
      </c>
      <c r="B68" s="62" t="s">
        <v>3266</v>
      </c>
      <c r="C68" s="63" t="s">
        <v>3145</v>
      </c>
      <c r="D68" s="62" t="s">
        <v>3267</v>
      </c>
      <c r="E68" s="62" t="s">
        <v>1357</v>
      </c>
      <c r="F68" s="246">
        <v>800000</v>
      </c>
    </row>
    <row r="69" spans="1:6" ht="15">
      <c r="A69" s="239">
        <v>65</v>
      </c>
      <c r="B69" s="62" t="s">
        <v>3266</v>
      </c>
      <c r="C69" s="63" t="s">
        <v>3145</v>
      </c>
      <c r="D69" s="62" t="s">
        <v>3268</v>
      </c>
      <c r="E69" s="62" t="s">
        <v>1363</v>
      </c>
      <c r="F69" s="246">
        <v>1500000</v>
      </c>
    </row>
    <row r="70" spans="1:6" ht="15">
      <c r="A70" s="239">
        <v>66</v>
      </c>
      <c r="B70" s="62" t="s">
        <v>3269</v>
      </c>
      <c r="C70" s="63" t="s">
        <v>3145</v>
      </c>
      <c r="D70" s="62" t="s">
        <v>3270</v>
      </c>
      <c r="E70" s="62" t="s">
        <v>1363</v>
      </c>
      <c r="F70" s="246">
        <v>150000</v>
      </c>
    </row>
    <row r="71" spans="1:6" ht="15">
      <c r="A71" s="239">
        <v>67</v>
      </c>
      <c r="B71" s="62" t="s">
        <v>3271</v>
      </c>
      <c r="C71" s="63" t="s">
        <v>3145</v>
      </c>
      <c r="D71" s="62" t="s">
        <v>2200</v>
      </c>
      <c r="E71" s="62" t="s">
        <v>1357</v>
      </c>
      <c r="F71" s="246">
        <v>50000</v>
      </c>
    </row>
    <row r="72" spans="1:6" ht="15">
      <c r="A72" s="239">
        <v>68</v>
      </c>
      <c r="B72" s="62" t="s">
        <v>3271</v>
      </c>
      <c r="C72" s="63" t="s">
        <v>3145</v>
      </c>
      <c r="D72" s="62" t="s">
        <v>3272</v>
      </c>
      <c r="E72" s="62" t="s">
        <v>1363</v>
      </c>
      <c r="F72" s="246">
        <v>150000</v>
      </c>
    </row>
    <row r="73" spans="1:6" ht="15">
      <c r="A73" s="239">
        <v>69</v>
      </c>
      <c r="B73" s="319" t="s">
        <v>4815</v>
      </c>
      <c r="C73" s="321" t="s">
        <v>3145</v>
      </c>
      <c r="D73" s="319" t="s">
        <v>1833</v>
      </c>
      <c r="E73" s="319" t="s">
        <v>1357</v>
      </c>
      <c r="F73" s="320">
        <v>50000</v>
      </c>
    </row>
    <row r="74" spans="1:6" ht="15">
      <c r="A74" s="239">
        <v>70</v>
      </c>
      <c r="B74" s="319" t="s">
        <v>3273</v>
      </c>
      <c r="C74" s="321" t="s">
        <v>3145</v>
      </c>
      <c r="D74" s="319" t="s">
        <v>3274</v>
      </c>
      <c r="E74" s="319" t="s">
        <v>1357</v>
      </c>
      <c r="F74" s="320">
        <v>75000</v>
      </c>
    </row>
    <row r="75" spans="1:6" ht="15">
      <c r="A75" s="239">
        <v>71</v>
      </c>
      <c r="B75" s="319" t="s">
        <v>3273</v>
      </c>
      <c r="C75" s="321" t="s">
        <v>3145</v>
      </c>
      <c r="D75" s="319" t="s">
        <v>3275</v>
      </c>
      <c r="E75" s="319" t="s">
        <v>1363</v>
      </c>
      <c r="F75" s="320">
        <v>250000</v>
      </c>
    </row>
    <row r="76" spans="1:6" ht="15">
      <c r="A76" s="239">
        <v>72</v>
      </c>
      <c r="B76" s="319" t="s">
        <v>3276</v>
      </c>
      <c r="C76" s="321" t="s">
        <v>3145</v>
      </c>
      <c r="D76" s="319" t="s">
        <v>3277</v>
      </c>
      <c r="E76" s="319" t="s">
        <v>1357</v>
      </c>
      <c r="F76" s="320">
        <v>150000</v>
      </c>
    </row>
    <row r="77" spans="1:6" ht="15">
      <c r="A77" s="239">
        <v>73</v>
      </c>
      <c r="B77" s="319" t="s">
        <v>3278</v>
      </c>
      <c r="C77" s="321" t="s">
        <v>3149</v>
      </c>
      <c r="D77" s="319" t="s">
        <v>1388</v>
      </c>
      <c r="E77" s="319" t="s">
        <v>1357</v>
      </c>
      <c r="F77" s="320">
        <v>180000</v>
      </c>
    </row>
    <row r="78" spans="1:6" ht="15">
      <c r="A78" s="239">
        <v>74</v>
      </c>
      <c r="B78" s="319" t="s">
        <v>3278</v>
      </c>
      <c r="C78" s="321" t="s">
        <v>3149</v>
      </c>
      <c r="D78" s="319" t="s">
        <v>1388</v>
      </c>
      <c r="E78" s="319" t="s">
        <v>1363</v>
      </c>
      <c r="F78" s="320">
        <v>255000</v>
      </c>
    </row>
    <row r="79" spans="1:6" ht="15">
      <c r="A79" s="239">
        <v>75</v>
      </c>
      <c r="B79" s="319" t="s">
        <v>3279</v>
      </c>
      <c r="C79" s="321" t="s">
        <v>3149</v>
      </c>
      <c r="D79" s="319" t="s">
        <v>3280</v>
      </c>
      <c r="E79" s="319" t="s">
        <v>1357</v>
      </c>
      <c r="F79" s="320">
        <v>50000</v>
      </c>
    </row>
    <row r="80" spans="1:6" ht="15">
      <c r="A80" s="239">
        <v>76</v>
      </c>
      <c r="B80" s="319" t="s">
        <v>3279</v>
      </c>
      <c r="C80" s="321" t="s">
        <v>3149</v>
      </c>
      <c r="D80" s="319" t="s">
        <v>3280</v>
      </c>
      <c r="E80" s="319" t="s">
        <v>1363</v>
      </c>
      <c r="F80" s="320">
        <v>300000</v>
      </c>
    </row>
    <row r="81" spans="1:6" ht="15">
      <c r="A81" s="239">
        <v>77</v>
      </c>
      <c r="B81" s="319" t="s">
        <v>3281</v>
      </c>
      <c r="C81" s="321" t="s">
        <v>3149</v>
      </c>
      <c r="D81" s="319" t="s">
        <v>3282</v>
      </c>
      <c r="E81" s="319" t="s">
        <v>1363</v>
      </c>
      <c r="F81" s="320">
        <v>500000</v>
      </c>
    </row>
    <row r="82" spans="1:6" ht="15">
      <c r="A82" s="239">
        <v>78</v>
      </c>
      <c r="B82" s="319" t="s">
        <v>3283</v>
      </c>
      <c r="C82" s="321" t="s">
        <v>3149</v>
      </c>
      <c r="D82" s="319" t="s">
        <v>3284</v>
      </c>
      <c r="E82" s="319" t="s">
        <v>1357</v>
      </c>
      <c r="F82" s="320">
        <v>150000</v>
      </c>
    </row>
    <row r="83" spans="1:6" ht="15">
      <c r="A83" s="239">
        <v>79</v>
      </c>
      <c r="B83" s="319" t="s">
        <v>4816</v>
      </c>
      <c r="C83" s="321" t="s">
        <v>3149</v>
      </c>
      <c r="D83" s="319" t="s">
        <v>4817</v>
      </c>
      <c r="E83" s="319" t="s">
        <v>1357</v>
      </c>
      <c r="F83" s="320">
        <v>55000</v>
      </c>
    </row>
    <row r="84" spans="1:6" ht="15">
      <c r="A84" s="239">
        <v>80</v>
      </c>
      <c r="B84" s="62" t="s">
        <v>3285</v>
      </c>
      <c r="C84" s="63" t="s">
        <v>3149</v>
      </c>
      <c r="D84" s="62" t="s">
        <v>3286</v>
      </c>
      <c r="E84" s="62" t="s">
        <v>1363</v>
      </c>
      <c r="F84" s="246">
        <v>300000</v>
      </c>
    </row>
    <row r="85" spans="1:6" ht="15">
      <c r="A85" s="239">
        <v>81</v>
      </c>
      <c r="B85" s="62" t="s">
        <v>3287</v>
      </c>
      <c r="C85" s="63" t="s">
        <v>3149</v>
      </c>
      <c r="D85" s="62" t="s">
        <v>2280</v>
      </c>
      <c r="E85" s="62" t="s">
        <v>1363</v>
      </c>
      <c r="F85" s="246">
        <v>600000</v>
      </c>
    </row>
    <row r="86" spans="1:6" ht="15">
      <c r="A86" s="239">
        <v>82</v>
      </c>
      <c r="B86" s="62" t="s">
        <v>3288</v>
      </c>
      <c r="C86" s="63" t="s">
        <v>3149</v>
      </c>
      <c r="D86" s="62" t="s">
        <v>3289</v>
      </c>
      <c r="E86" s="62" t="s">
        <v>1363</v>
      </c>
      <c r="F86" s="246">
        <v>650000</v>
      </c>
    </row>
    <row r="87" spans="1:6" ht="15">
      <c r="A87" s="239">
        <v>83</v>
      </c>
      <c r="B87" s="62" t="s">
        <v>3290</v>
      </c>
      <c r="C87" s="63" t="s">
        <v>3149</v>
      </c>
      <c r="D87" s="62" t="s">
        <v>3291</v>
      </c>
      <c r="E87" s="62" t="s">
        <v>1363</v>
      </c>
      <c r="F87" s="246">
        <v>150000</v>
      </c>
    </row>
    <row r="88" spans="1:6" ht="15">
      <c r="A88" s="239">
        <v>84</v>
      </c>
      <c r="B88" s="62" t="s">
        <v>3292</v>
      </c>
      <c r="C88" s="63" t="s">
        <v>3149</v>
      </c>
      <c r="D88" s="62" t="s">
        <v>3293</v>
      </c>
      <c r="E88" s="62" t="s">
        <v>1363</v>
      </c>
      <c r="F88" s="246">
        <v>602000</v>
      </c>
    </row>
    <row r="89" spans="1:6" ht="15">
      <c r="A89" s="239">
        <v>85</v>
      </c>
      <c r="B89" s="62" t="s">
        <v>3294</v>
      </c>
      <c r="C89" s="63" t="s">
        <v>3149</v>
      </c>
      <c r="D89" s="62" t="s">
        <v>3295</v>
      </c>
      <c r="E89" s="62" t="s">
        <v>1363</v>
      </c>
      <c r="F89" s="246">
        <v>500000</v>
      </c>
    </row>
    <row r="90" spans="1:6" ht="15">
      <c r="A90" s="239">
        <v>86</v>
      </c>
      <c r="B90" s="62" t="s">
        <v>3296</v>
      </c>
      <c r="C90" s="63" t="s">
        <v>3149</v>
      </c>
      <c r="D90" s="62" t="s">
        <v>3297</v>
      </c>
      <c r="E90" s="62" t="s">
        <v>1363</v>
      </c>
      <c r="F90" s="246">
        <v>60000</v>
      </c>
    </row>
    <row r="91" spans="1:6" ht="15">
      <c r="A91" s="239">
        <v>87</v>
      </c>
      <c r="B91" s="62" t="s">
        <v>3296</v>
      </c>
      <c r="C91" s="63" t="s">
        <v>3149</v>
      </c>
      <c r="D91" s="62" t="s">
        <v>3298</v>
      </c>
      <c r="E91" s="62" t="s">
        <v>1363</v>
      </c>
      <c r="F91" s="246">
        <v>100000</v>
      </c>
    </row>
    <row r="92" spans="1:6" ht="15">
      <c r="A92" s="239">
        <v>88</v>
      </c>
      <c r="B92" s="62" t="s">
        <v>3299</v>
      </c>
      <c r="C92" s="63" t="s">
        <v>3149</v>
      </c>
      <c r="D92" s="62" t="s">
        <v>3300</v>
      </c>
      <c r="E92" s="62" t="s">
        <v>1363</v>
      </c>
      <c r="F92" s="246">
        <v>700000</v>
      </c>
    </row>
    <row r="93" spans="1:6" ht="15">
      <c r="A93" s="239">
        <v>89</v>
      </c>
      <c r="B93" s="62" t="s">
        <v>3301</v>
      </c>
      <c r="C93" s="63" t="s">
        <v>3149</v>
      </c>
      <c r="D93" s="62" t="s">
        <v>3302</v>
      </c>
      <c r="E93" s="62" t="s">
        <v>1363</v>
      </c>
      <c r="F93" s="246">
        <v>462000</v>
      </c>
    </row>
    <row r="94" spans="1:6" ht="15">
      <c r="A94" s="239">
        <v>90</v>
      </c>
      <c r="B94" s="62" t="s">
        <v>3303</v>
      </c>
      <c r="C94" s="63" t="s">
        <v>3149</v>
      </c>
      <c r="D94" s="62" t="s">
        <v>3304</v>
      </c>
      <c r="E94" s="62" t="s">
        <v>1363</v>
      </c>
      <c r="F94" s="246">
        <v>532000</v>
      </c>
    </row>
    <row r="95" spans="1:6" ht="15">
      <c r="A95" s="239">
        <v>91</v>
      </c>
      <c r="B95" s="62" t="s">
        <v>3305</v>
      </c>
      <c r="C95" s="63" t="s">
        <v>3149</v>
      </c>
      <c r="D95" s="62" t="s">
        <v>3306</v>
      </c>
      <c r="E95" s="62" t="s">
        <v>1363</v>
      </c>
      <c r="F95" s="246">
        <v>550000</v>
      </c>
    </row>
    <row r="96" spans="1:6" ht="15">
      <c r="A96" s="239">
        <v>92</v>
      </c>
      <c r="B96" s="62" t="s">
        <v>3307</v>
      </c>
      <c r="C96" s="63" t="s">
        <v>3149</v>
      </c>
      <c r="D96" s="62" t="s">
        <v>3308</v>
      </c>
      <c r="E96" s="62" t="s">
        <v>1357</v>
      </c>
      <c r="F96" s="246">
        <v>250000</v>
      </c>
    </row>
    <row r="97" spans="1:6" ht="15">
      <c r="A97" s="239">
        <v>93</v>
      </c>
      <c r="B97" s="62" t="s">
        <v>3307</v>
      </c>
      <c r="C97" s="63" t="s">
        <v>3149</v>
      </c>
      <c r="D97" s="62" t="s">
        <v>3309</v>
      </c>
      <c r="E97" s="62" t="s">
        <v>1363</v>
      </c>
      <c r="F97" s="246">
        <v>600000</v>
      </c>
    </row>
    <row r="98" spans="1:6" ht="15">
      <c r="A98" s="239">
        <v>94</v>
      </c>
      <c r="B98" s="62" t="s">
        <v>3310</v>
      </c>
      <c r="C98" s="63" t="s">
        <v>3149</v>
      </c>
      <c r="D98" s="62" t="s">
        <v>3311</v>
      </c>
      <c r="E98" s="62" t="s">
        <v>1363</v>
      </c>
      <c r="F98" s="246">
        <v>200000</v>
      </c>
    </row>
    <row r="99" spans="1:6" ht="15">
      <c r="A99" s="239">
        <v>95</v>
      </c>
      <c r="B99" s="62" t="s">
        <v>3312</v>
      </c>
      <c r="C99" s="63" t="s">
        <v>3149</v>
      </c>
      <c r="D99" s="62" t="s">
        <v>3313</v>
      </c>
      <c r="E99" s="62" t="s">
        <v>1357</v>
      </c>
      <c r="F99" s="246">
        <v>52000</v>
      </c>
    </row>
    <row r="100" spans="1:6" ht="15">
      <c r="A100" s="239">
        <v>96</v>
      </c>
      <c r="B100" s="62" t="s">
        <v>3314</v>
      </c>
      <c r="C100" s="63" t="s">
        <v>3186</v>
      </c>
      <c r="D100" s="62" t="s">
        <v>3315</v>
      </c>
      <c r="E100" s="62" t="s">
        <v>1357</v>
      </c>
      <c r="F100" s="246">
        <v>335000</v>
      </c>
    </row>
    <row r="101" spans="1:6" ht="15">
      <c r="A101" s="239">
        <v>97</v>
      </c>
      <c r="B101" s="62" t="s">
        <v>3316</v>
      </c>
      <c r="C101" s="63" t="s">
        <v>3186</v>
      </c>
      <c r="D101" s="62" t="s">
        <v>3317</v>
      </c>
      <c r="E101" s="62" t="s">
        <v>1363</v>
      </c>
      <c r="F101" s="246">
        <v>150000</v>
      </c>
    </row>
    <row r="102" spans="1:6" ht="15">
      <c r="A102" s="239">
        <v>98</v>
      </c>
      <c r="B102" s="62" t="s">
        <v>3318</v>
      </c>
      <c r="C102" s="63" t="s">
        <v>3186</v>
      </c>
      <c r="D102" s="62" t="s">
        <v>3319</v>
      </c>
      <c r="E102" s="62" t="s">
        <v>1357</v>
      </c>
      <c r="F102" s="246">
        <v>500000</v>
      </c>
    </row>
    <row r="103" spans="1:6" ht="15">
      <c r="A103" s="239">
        <v>99</v>
      </c>
      <c r="B103" s="62" t="s">
        <v>3318</v>
      </c>
      <c r="C103" s="63" t="s">
        <v>3186</v>
      </c>
      <c r="D103" s="62" t="s">
        <v>3320</v>
      </c>
      <c r="E103" s="62" t="s">
        <v>1363</v>
      </c>
      <c r="F103" s="246">
        <v>1000000</v>
      </c>
    </row>
    <row r="104" spans="1:6" ht="15">
      <c r="A104" s="239">
        <v>100</v>
      </c>
      <c r="B104" s="62" t="s">
        <v>3321</v>
      </c>
      <c r="C104" s="63" t="s">
        <v>3186</v>
      </c>
      <c r="D104" s="62" t="s">
        <v>3322</v>
      </c>
      <c r="E104" s="62" t="s">
        <v>1363</v>
      </c>
      <c r="F104" s="246">
        <v>3227000</v>
      </c>
    </row>
    <row r="105" spans="1:6" ht="15">
      <c r="A105" s="239">
        <v>101</v>
      </c>
      <c r="B105" s="62" t="s">
        <v>3323</v>
      </c>
      <c r="C105" s="63" t="s">
        <v>3186</v>
      </c>
      <c r="D105" s="62" t="s">
        <v>3324</v>
      </c>
      <c r="E105" s="62" t="s">
        <v>1357</v>
      </c>
      <c r="F105" s="246">
        <v>50000</v>
      </c>
    </row>
    <row r="106" spans="1:6" ht="15">
      <c r="A106" s="239">
        <v>102</v>
      </c>
      <c r="B106" s="62" t="s">
        <v>3323</v>
      </c>
      <c r="C106" s="63" t="s">
        <v>3186</v>
      </c>
      <c r="D106" s="62" t="s">
        <v>3325</v>
      </c>
      <c r="E106" s="62" t="s">
        <v>1363</v>
      </c>
      <c r="F106" s="246">
        <v>200000</v>
      </c>
    </row>
    <row r="107" spans="1:6">
      <c r="F107" s="322">
        <f>SUM(F4:F106)</f>
        <v>55890784.409999996</v>
      </c>
    </row>
  </sheetData>
  <mergeCells count="1">
    <mergeCell ref="A1:F2"/>
  </mergeCells>
  <pageMargins left="0.7" right="0.7" top="0.75" bottom="0.75" header="0.3" footer="0.3"/>
  <pageSetup paperSize="9" scale="77"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7"/>
  <sheetViews>
    <sheetView topLeftCell="A85" zoomScale="73" zoomScaleNormal="73" workbookViewId="0">
      <selection activeCell="F125" sqref="F125"/>
    </sheetView>
  </sheetViews>
  <sheetFormatPr defaultRowHeight="12.75"/>
  <cols>
    <col min="2" max="2" width="25.42578125" customWidth="1"/>
    <col min="3" max="3" width="36" customWidth="1"/>
    <col min="4" max="4" width="30.140625" customWidth="1"/>
    <col min="5" max="5" width="25.42578125" customWidth="1"/>
    <col min="6" max="6" width="38.140625" customWidth="1"/>
    <col min="8" max="8" width="11.7109375" bestFit="1" customWidth="1"/>
  </cols>
  <sheetData>
    <row r="1" spans="1:6" ht="35.25" customHeight="1">
      <c r="A1" s="391" t="s">
        <v>3633</v>
      </c>
      <c r="B1" s="391"/>
      <c r="C1" s="391"/>
      <c r="D1" s="391"/>
      <c r="E1" s="391"/>
      <c r="F1" s="391"/>
    </row>
    <row r="2" spans="1:6">
      <c r="A2" s="62" t="s">
        <v>1718</v>
      </c>
      <c r="B2" s="248" t="s">
        <v>2477</v>
      </c>
      <c r="C2" s="248" t="s">
        <v>3327</v>
      </c>
      <c r="D2" s="248" t="s">
        <v>2053</v>
      </c>
      <c r="E2" s="247" t="s">
        <v>3326</v>
      </c>
      <c r="F2" s="257" t="s">
        <v>3632</v>
      </c>
    </row>
    <row r="3" spans="1:6">
      <c r="A3" s="219">
        <v>1</v>
      </c>
      <c r="B3" s="250" t="s">
        <v>3329</v>
      </c>
      <c r="C3" s="251" t="s">
        <v>3330</v>
      </c>
      <c r="D3" s="250" t="s">
        <v>3331</v>
      </c>
      <c r="E3" s="249" t="s">
        <v>3328</v>
      </c>
      <c r="F3" s="258">
        <v>360000</v>
      </c>
    </row>
    <row r="4" spans="1:6">
      <c r="A4" s="219">
        <v>2</v>
      </c>
      <c r="B4" s="250" t="s">
        <v>3329</v>
      </c>
      <c r="C4" s="251" t="s">
        <v>618</v>
      </c>
      <c r="D4" s="250" t="s">
        <v>3333</v>
      </c>
      <c r="E4" s="249" t="s">
        <v>3332</v>
      </c>
      <c r="F4" s="258">
        <v>120000</v>
      </c>
    </row>
    <row r="5" spans="1:6">
      <c r="A5" s="219">
        <v>3</v>
      </c>
      <c r="B5" s="250" t="s">
        <v>3329</v>
      </c>
      <c r="C5" s="251" t="s">
        <v>618</v>
      </c>
      <c r="D5" s="250" t="s">
        <v>3335</v>
      </c>
      <c r="E5" s="249" t="s">
        <v>3334</v>
      </c>
      <c r="F5" s="258">
        <v>150000</v>
      </c>
    </row>
    <row r="6" spans="1:6">
      <c r="A6" s="323">
        <v>5</v>
      </c>
      <c r="B6" s="250" t="s">
        <v>3329</v>
      </c>
      <c r="C6" s="251" t="s">
        <v>3337</v>
      </c>
      <c r="D6" s="250" t="s">
        <v>3338</v>
      </c>
      <c r="E6" s="249" t="s">
        <v>3336</v>
      </c>
      <c r="F6" s="258">
        <v>120000</v>
      </c>
    </row>
    <row r="7" spans="1:6">
      <c r="A7" s="219">
        <v>6</v>
      </c>
      <c r="B7" s="250" t="s">
        <v>3329</v>
      </c>
      <c r="C7" s="251" t="s">
        <v>3337</v>
      </c>
      <c r="D7" s="250" t="s">
        <v>3340</v>
      </c>
      <c r="E7" s="249" t="s">
        <v>3339</v>
      </c>
      <c r="F7" s="258">
        <v>150000</v>
      </c>
    </row>
    <row r="8" spans="1:6" ht="25.5">
      <c r="A8" s="219">
        <v>7</v>
      </c>
      <c r="B8" s="250" t="s">
        <v>3329</v>
      </c>
      <c r="C8" s="251" t="s">
        <v>618</v>
      </c>
      <c r="D8" s="250" t="s">
        <v>3342</v>
      </c>
      <c r="E8" s="249" t="s">
        <v>3341</v>
      </c>
      <c r="F8" s="258">
        <v>450000</v>
      </c>
    </row>
    <row r="9" spans="1:6">
      <c r="A9" s="219">
        <v>8</v>
      </c>
      <c r="B9" s="250" t="s">
        <v>3344</v>
      </c>
      <c r="C9" s="251" t="s">
        <v>618</v>
      </c>
      <c r="D9" s="250" t="s">
        <v>3345</v>
      </c>
      <c r="E9" s="252" t="s">
        <v>3343</v>
      </c>
      <c r="F9" s="258">
        <v>120000</v>
      </c>
    </row>
    <row r="10" spans="1:6">
      <c r="A10" s="219">
        <v>9</v>
      </c>
      <c r="B10" s="250" t="s">
        <v>3347</v>
      </c>
      <c r="C10" s="251" t="s">
        <v>618</v>
      </c>
      <c r="D10" s="250" t="s">
        <v>3348</v>
      </c>
      <c r="E10" s="253" t="s">
        <v>3346</v>
      </c>
      <c r="F10" s="258">
        <v>80000</v>
      </c>
    </row>
    <row r="11" spans="1:6">
      <c r="A11" s="219">
        <v>10</v>
      </c>
      <c r="B11" s="250" t="s">
        <v>3350</v>
      </c>
      <c r="C11" s="251" t="s">
        <v>618</v>
      </c>
      <c r="D11" s="250" t="s">
        <v>3351</v>
      </c>
      <c r="E11" s="249" t="s">
        <v>3349</v>
      </c>
      <c r="F11" s="258">
        <v>250000</v>
      </c>
    </row>
    <row r="12" spans="1:6">
      <c r="A12" s="219">
        <v>11</v>
      </c>
      <c r="B12" s="250" t="s">
        <v>3350</v>
      </c>
      <c r="C12" s="251" t="s">
        <v>618</v>
      </c>
      <c r="D12" s="250" t="s">
        <v>3353</v>
      </c>
      <c r="E12" s="249" t="s">
        <v>3352</v>
      </c>
      <c r="F12" s="258">
        <v>300000</v>
      </c>
    </row>
    <row r="13" spans="1:6">
      <c r="A13" s="219">
        <v>12</v>
      </c>
      <c r="B13" s="250" t="s">
        <v>3350</v>
      </c>
      <c r="C13" s="251" t="s">
        <v>618</v>
      </c>
      <c r="D13" s="250" t="s">
        <v>3355</v>
      </c>
      <c r="E13" s="249" t="s">
        <v>3354</v>
      </c>
      <c r="F13" s="258">
        <v>239000</v>
      </c>
    </row>
    <row r="14" spans="1:6">
      <c r="A14" s="219">
        <v>13</v>
      </c>
      <c r="B14" s="250" t="s">
        <v>3357</v>
      </c>
      <c r="C14" s="251" t="s">
        <v>3358</v>
      </c>
      <c r="D14" s="250" t="s">
        <v>3359</v>
      </c>
      <c r="E14" s="253" t="s">
        <v>3356</v>
      </c>
      <c r="F14" s="258">
        <v>163605</v>
      </c>
    </row>
    <row r="15" spans="1:6">
      <c r="A15" s="219">
        <v>14</v>
      </c>
      <c r="B15" s="250" t="s">
        <v>3361</v>
      </c>
      <c r="C15" s="251" t="s">
        <v>3362</v>
      </c>
      <c r="D15" s="250" t="s">
        <v>3363</v>
      </c>
      <c r="E15" s="249" t="s">
        <v>3360</v>
      </c>
      <c r="F15" s="258">
        <v>100000</v>
      </c>
    </row>
    <row r="16" spans="1:6">
      <c r="A16" s="219">
        <v>15</v>
      </c>
      <c r="B16" s="250" t="s">
        <v>3365</v>
      </c>
      <c r="C16" s="251" t="s">
        <v>618</v>
      </c>
      <c r="D16" s="250" t="s">
        <v>3366</v>
      </c>
      <c r="E16" s="249" t="s">
        <v>3364</v>
      </c>
      <c r="F16" s="258">
        <v>170000</v>
      </c>
    </row>
    <row r="17" spans="1:6">
      <c r="A17" s="219">
        <v>16</v>
      </c>
      <c r="B17" s="250" t="s">
        <v>3368</v>
      </c>
      <c r="C17" s="251" t="s">
        <v>618</v>
      </c>
      <c r="D17" s="250" t="s">
        <v>3369</v>
      </c>
      <c r="E17" s="253" t="s">
        <v>3367</v>
      </c>
      <c r="F17" s="258">
        <v>100000</v>
      </c>
    </row>
    <row r="18" spans="1:6">
      <c r="A18" s="219">
        <v>17</v>
      </c>
      <c r="B18" s="250" t="s">
        <v>3371</v>
      </c>
      <c r="C18" s="251" t="s">
        <v>3330</v>
      </c>
      <c r="D18" s="250" t="s">
        <v>3372</v>
      </c>
      <c r="E18" s="253" t="s">
        <v>3370</v>
      </c>
      <c r="F18" s="258">
        <v>30000</v>
      </c>
    </row>
    <row r="19" spans="1:6">
      <c r="A19" s="219">
        <v>18</v>
      </c>
      <c r="B19" s="250" t="s">
        <v>3371</v>
      </c>
      <c r="C19" s="251" t="s">
        <v>618</v>
      </c>
      <c r="D19" s="250" t="s">
        <v>3374</v>
      </c>
      <c r="E19" s="253" t="s">
        <v>3373</v>
      </c>
      <c r="F19" s="258">
        <v>20000</v>
      </c>
    </row>
    <row r="20" spans="1:6">
      <c r="A20" s="219">
        <v>19</v>
      </c>
      <c r="B20" s="250" t="s">
        <v>3376</v>
      </c>
      <c r="C20" s="251" t="s">
        <v>3362</v>
      </c>
      <c r="D20" s="250" t="s">
        <v>3377</v>
      </c>
      <c r="E20" s="249" t="s">
        <v>3375</v>
      </c>
      <c r="F20" s="258">
        <v>240000</v>
      </c>
    </row>
    <row r="21" spans="1:6">
      <c r="A21" s="219">
        <v>20</v>
      </c>
      <c r="B21" s="250" t="s">
        <v>3379</v>
      </c>
      <c r="C21" s="251" t="s">
        <v>3362</v>
      </c>
      <c r="D21" s="250" t="s">
        <v>3380</v>
      </c>
      <c r="E21" s="249" t="s">
        <v>3378</v>
      </c>
      <c r="F21" s="258">
        <v>180000</v>
      </c>
    </row>
    <row r="22" spans="1:6">
      <c r="A22" s="219">
        <v>21</v>
      </c>
      <c r="B22" s="250" t="s">
        <v>3382</v>
      </c>
      <c r="C22" s="251" t="s">
        <v>618</v>
      </c>
      <c r="D22" s="250" t="s">
        <v>3383</v>
      </c>
      <c r="E22" s="249" t="s">
        <v>3381</v>
      </c>
      <c r="F22" s="258">
        <v>140000</v>
      </c>
    </row>
    <row r="23" spans="1:6">
      <c r="A23" s="219">
        <v>22</v>
      </c>
      <c r="B23" s="250" t="s">
        <v>3382</v>
      </c>
      <c r="C23" s="251" t="s">
        <v>618</v>
      </c>
      <c r="D23" s="250" t="s">
        <v>3385</v>
      </c>
      <c r="E23" s="249" t="s">
        <v>3384</v>
      </c>
      <c r="F23" s="258">
        <v>170000</v>
      </c>
    </row>
    <row r="24" spans="1:6">
      <c r="A24" s="219">
        <v>23</v>
      </c>
      <c r="B24" s="250" t="s">
        <v>3382</v>
      </c>
      <c r="C24" s="251" t="s">
        <v>3387</v>
      </c>
      <c r="D24" s="250" t="s">
        <v>3388</v>
      </c>
      <c r="E24" s="249" t="s">
        <v>3386</v>
      </c>
      <c r="F24" s="258">
        <v>240000</v>
      </c>
    </row>
    <row r="25" spans="1:6">
      <c r="A25" s="219">
        <v>24</v>
      </c>
      <c r="B25" s="250" t="s">
        <v>3390</v>
      </c>
      <c r="C25" s="251" t="s">
        <v>3330</v>
      </c>
      <c r="D25" s="250" t="s">
        <v>3391</v>
      </c>
      <c r="E25" s="249" t="s">
        <v>3389</v>
      </c>
      <c r="F25" s="258">
        <v>30000</v>
      </c>
    </row>
    <row r="26" spans="1:6">
      <c r="A26" s="219">
        <v>25</v>
      </c>
      <c r="B26" s="250" t="s">
        <v>3393</v>
      </c>
      <c r="C26" s="251" t="s">
        <v>618</v>
      </c>
      <c r="D26" s="250" t="s">
        <v>3394</v>
      </c>
      <c r="E26" s="249" t="s">
        <v>3392</v>
      </c>
      <c r="F26" s="258">
        <v>160000</v>
      </c>
    </row>
    <row r="27" spans="1:6">
      <c r="A27" s="219">
        <v>26</v>
      </c>
      <c r="B27" s="250" t="s">
        <v>3393</v>
      </c>
      <c r="C27" s="251" t="s">
        <v>618</v>
      </c>
      <c r="D27" s="250" t="s">
        <v>3396</v>
      </c>
      <c r="E27" s="249" t="s">
        <v>3395</v>
      </c>
      <c r="F27" s="258">
        <v>40000</v>
      </c>
    </row>
    <row r="28" spans="1:6">
      <c r="A28" s="219">
        <v>27</v>
      </c>
      <c r="B28" s="250" t="s">
        <v>3393</v>
      </c>
      <c r="C28" s="251" t="s">
        <v>3387</v>
      </c>
      <c r="D28" s="250" t="s">
        <v>3398</v>
      </c>
      <c r="E28" s="249" t="s">
        <v>3397</v>
      </c>
      <c r="F28" s="258">
        <v>100000</v>
      </c>
    </row>
    <row r="29" spans="1:6">
      <c r="A29" s="219">
        <v>28</v>
      </c>
      <c r="B29" s="250" t="s">
        <v>3400</v>
      </c>
      <c r="C29" s="251" t="s">
        <v>618</v>
      </c>
      <c r="D29" s="250" t="s">
        <v>3401</v>
      </c>
      <c r="E29" s="249" t="s">
        <v>3399</v>
      </c>
      <c r="F29" s="258">
        <v>100000</v>
      </c>
    </row>
    <row r="30" spans="1:6">
      <c r="A30" s="219">
        <v>29</v>
      </c>
      <c r="B30" s="250" t="s">
        <v>3400</v>
      </c>
      <c r="C30" s="251" t="s">
        <v>3387</v>
      </c>
      <c r="D30" s="250" t="s">
        <v>3403</v>
      </c>
      <c r="E30" s="249" t="s">
        <v>3402</v>
      </c>
      <c r="F30" s="258">
        <v>100000</v>
      </c>
    </row>
    <row r="31" spans="1:6">
      <c r="A31" s="219">
        <v>30</v>
      </c>
      <c r="B31" s="250" t="s">
        <v>3400</v>
      </c>
      <c r="C31" s="251" t="s">
        <v>3362</v>
      </c>
      <c r="D31" s="250" t="s">
        <v>3405</v>
      </c>
      <c r="E31" s="249" t="s">
        <v>3404</v>
      </c>
      <c r="F31" s="258">
        <v>240000</v>
      </c>
    </row>
    <row r="32" spans="1:6">
      <c r="A32" s="219">
        <v>31</v>
      </c>
      <c r="B32" s="250" t="s">
        <v>3400</v>
      </c>
      <c r="C32" s="251" t="s">
        <v>3362</v>
      </c>
      <c r="D32" s="250" t="s">
        <v>3407</v>
      </c>
      <c r="E32" s="249" t="s">
        <v>3406</v>
      </c>
      <c r="F32" s="258">
        <v>50000</v>
      </c>
    </row>
    <row r="33" spans="1:6">
      <c r="A33" s="219">
        <v>32</v>
      </c>
      <c r="B33" s="250" t="s">
        <v>3400</v>
      </c>
      <c r="C33" s="251" t="s">
        <v>3387</v>
      </c>
      <c r="D33" s="250" t="s">
        <v>3409</v>
      </c>
      <c r="E33" s="249" t="s">
        <v>3408</v>
      </c>
      <c r="F33" s="258">
        <v>150000</v>
      </c>
    </row>
    <row r="34" spans="1:6">
      <c r="A34" s="219">
        <v>33</v>
      </c>
      <c r="B34" s="250" t="s">
        <v>3411</v>
      </c>
      <c r="C34" s="251" t="s">
        <v>3412</v>
      </c>
      <c r="D34" s="250" t="s">
        <v>3413</v>
      </c>
      <c r="E34" s="249" t="s">
        <v>3410</v>
      </c>
      <c r="F34" s="258">
        <v>180000</v>
      </c>
    </row>
    <row r="35" spans="1:6">
      <c r="A35" s="219">
        <v>34</v>
      </c>
      <c r="B35" s="250" t="s">
        <v>3411</v>
      </c>
      <c r="C35" s="251" t="s">
        <v>618</v>
      </c>
      <c r="D35" s="250" t="s">
        <v>3415</v>
      </c>
      <c r="E35" s="249" t="s">
        <v>3414</v>
      </c>
      <c r="F35" s="258">
        <v>90000</v>
      </c>
    </row>
    <row r="36" spans="1:6">
      <c r="A36" s="219">
        <v>35</v>
      </c>
      <c r="B36" s="250" t="s">
        <v>3417</v>
      </c>
      <c r="C36" s="251" t="s">
        <v>3330</v>
      </c>
      <c r="D36" s="250" t="s">
        <v>3418</v>
      </c>
      <c r="E36" s="253" t="s">
        <v>3416</v>
      </c>
      <c r="F36" s="258">
        <v>90000</v>
      </c>
    </row>
    <row r="37" spans="1:6">
      <c r="A37" s="219">
        <v>36</v>
      </c>
      <c r="B37" s="250" t="s">
        <v>3417</v>
      </c>
      <c r="C37" s="251" t="s">
        <v>3387</v>
      </c>
      <c r="D37" s="250" t="s">
        <v>3420</v>
      </c>
      <c r="E37" s="249" t="s">
        <v>3419</v>
      </c>
      <c r="F37" s="258">
        <v>100000</v>
      </c>
    </row>
    <row r="38" spans="1:6">
      <c r="A38" s="219">
        <v>37</v>
      </c>
      <c r="B38" s="250" t="s">
        <v>3417</v>
      </c>
      <c r="C38" s="251" t="s">
        <v>3387</v>
      </c>
      <c r="D38" s="250" t="s">
        <v>3422</v>
      </c>
      <c r="E38" s="253" t="s">
        <v>3421</v>
      </c>
      <c r="F38" s="258">
        <v>100000</v>
      </c>
    </row>
    <row r="39" spans="1:6">
      <c r="A39" s="219">
        <v>38</v>
      </c>
      <c r="B39" s="250" t="s">
        <v>3424</v>
      </c>
      <c r="C39" s="251" t="s">
        <v>618</v>
      </c>
      <c r="D39" s="250" t="s">
        <v>3425</v>
      </c>
      <c r="E39" s="253" t="s">
        <v>3423</v>
      </c>
      <c r="F39" s="258">
        <v>199556</v>
      </c>
    </row>
    <row r="40" spans="1:6">
      <c r="A40" s="219">
        <v>39</v>
      </c>
      <c r="B40" s="250" t="s">
        <v>3424</v>
      </c>
      <c r="C40" s="251" t="s">
        <v>3387</v>
      </c>
      <c r="D40" s="250" t="s">
        <v>3427</v>
      </c>
      <c r="E40" s="253" t="s">
        <v>3426</v>
      </c>
      <c r="F40" s="258">
        <v>180000</v>
      </c>
    </row>
    <row r="41" spans="1:6">
      <c r="A41" s="219">
        <v>40</v>
      </c>
      <c r="B41" s="250" t="s">
        <v>3429</v>
      </c>
      <c r="C41" s="251" t="s">
        <v>618</v>
      </c>
      <c r="D41" s="250" t="s">
        <v>3430</v>
      </c>
      <c r="E41" s="253" t="s">
        <v>3428</v>
      </c>
      <c r="F41" s="258">
        <v>50000</v>
      </c>
    </row>
    <row r="42" spans="1:6">
      <c r="A42" s="219">
        <v>41</v>
      </c>
      <c r="B42" s="250" t="s">
        <v>3429</v>
      </c>
      <c r="C42" s="251" t="s">
        <v>3387</v>
      </c>
      <c r="D42" s="250" t="s">
        <v>3432</v>
      </c>
      <c r="E42" s="253" t="s">
        <v>3431</v>
      </c>
      <c r="F42" s="258">
        <v>50000</v>
      </c>
    </row>
    <row r="43" spans="1:6">
      <c r="A43" s="219">
        <v>42</v>
      </c>
      <c r="B43" s="250" t="s">
        <v>3429</v>
      </c>
      <c r="C43" s="251" t="s">
        <v>3330</v>
      </c>
      <c r="D43" s="250" t="s">
        <v>3434</v>
      </c>
      <c r="E43" s="253" t="s">
        <v>3433</v>
      </c>
      <c r="F43" s="258">
        <v>100000</v>
      </c>
    </row>
    <row r="44" spans="1:6">
      <c r="A44" s="219">
        <v>43</v>
      </c>
      <c r="B44" s="250" t="s">
        <v>3436</v>
      </c>
      <c r="C44" s="251" t="s">
        <v>3330</v>
      </c>
      <c r="D44" s="250" t="s">
        <v>3437</v>
      </c>
      <c r="E44" s="253" t="s">
        <v>3435</v>
      </c>
      <c r="F44" s="258">
        <v>70000</v>
      </c>
    </row>
    <row r="45" spans="1:6">
      <c r="A45" s="219">
        <v>44</v>
      </c>
      <c r="B45" s="250" t="s">
        <v>3436</v>
      </c>
      <c r="C45" s="251" t="s">
        <v>3387</v>
      </c>
      <c r="D45" s="250" t="s">
        <v>3439</v>
      </c>
      <c r="E45" s="253" t="s">
        <v>3438</v>
      </c>
      <c r="F45" s="258">
        <v>50000</v>
      </c>
    </row>
    <row r="46" spans="1:6">
      <c r="A46" s="219">
        <v>45</v>
      </c>
      <c r="B46" s="250" t="s">
        <v>3441</v>
      </c>
      <c r="C46" s="251" t="s">
        <v>3387</v>
      </c>
      <c r="D46" s="250" t="s">
        <v>3442</v>
      </c>
      <c r="E46" s="249" t="s">
        <v>3440</v>
      </c>
      <c r="F46" s="258">
        <v>180000</v>
      </c>
    </row>
    <row r="47" spans="1:6">
      <c r="A47" s="219">
        <v>46</v>
      </c>
      <c r="B47" s="250" t="s">
        <v>3444</v>
      </c>
      <c r="C47" s="251" t="s">
        <v>3362</v>
      </c>
      <c r="D47" s="250" t="s">
        <v>3445</v>
      </c>
      <c r="E47" s="253" t="s">
        <v>3443</v>
      </c>
      <c r="F47" s="258">
        <v>134166</v>
      </c>
    </row>
    <row r="48" spans="1:6">
      <c r="A48" s="219">
        <v>47</v>
      </c>
      <c r="B48" s="250" t="s">
        <v>3447</v>
      </c>
      <c r="C48" s="251" t="s">
        <v>3330</v>
      </c>
      <c r="D48" s="250" t="s">
        <v>3448</v>
      </c>
      <c r="E48" s="249" t="s">
        <v>3446</v>
      </c>
      <c r="F48" s="258">
        <v>150000</v>
      </c>
    </row>
    <row r="49" spans="1:6">
      <c r="A49" s="219">
        <v>48</v>
      </c>
      <c r="B49" s="250" t="s">
        <v>3450</v>
      </c>
      <c r="C49" s="251" t="s">
        <v>3358</v>
      </c>
      <c r="D49" s="250" t="s">
        <v>3451</v>
      </c>
      <c r="E49" s="253" t="s">
        <v>3449</v>
      </c>
      <c r="F49" s="258">
        <v>179542</v>
      </c>
    </row>
    <row r="50" spans="1:6">
      <c r="A50" s="219">
        <v>49</v>
      </c>
      <c r="B50" s="250" t="s">
        <v>3453</v>
      </c>
      <c r="C50" s="251" t="s">
        <v>618</v>
      </c>
      <c r="D50" s="250" t="s">
        <v>3454</v>
      </c>
      <c r="E50" s="253" t="s">
        <v>3452</v>
      </c>
      <c r="F50" s="258">
        <v>50000</v>
      </c>
    </row>
    <row r="51" spans="1:6">
      <c r="A51" s="219">
        <v>50</v>
      </c>
      <c r="B51" s="250" t="s">
        <v>3456</v>
      </c>
      <c r="C51" s="251" t="s">
        <v>3330</v>
      </c>
      <c r="D51" s="250" t="s">
        <v>3457</v>
      </c>
      <c r="E51" s="253" t="s">
        <v>3455</v>
      </c>
      <c r="F51" s="258">
        <v>190000</v>
      </c>
    </row>
    <row r="52" spans="1:6">
      <c r="A52" s="219">
        <v>51</v>
      </c>
      <c r="B52" s="250" t="s">
        <v>3456</v>
      </c>
      <c r="C52" s="251" t="s">
        <v>3330</v>
      </c>
      <c r="D52" s="250" t="s">
        <v>3459</v>
      </c>
      <c r="E52" s="253" t="s">
        <v>3458</v>
      </c>
      <c r="F52" s="258">
        <v>135000</v>
      </c>
    </row>
    <row r="53" spans="1:6">
      <c r="A53" s="219">
        <v>52</v>
      </c>
      <c r="B53" s="250" t="s">
        <v>3461</v>
      </c>
      <c r="C53" s="251" t="s">
        <v>3330</v>
      </c>
      <c r="D53" s="250" t="s">
        <v>3462</v>
      </c>
      <c r="E53" s="253" t="s">
        <v>3460</v>
      </c>
      <c r="F53" s="258">
        <v>50000</v>
      </c>
    </row>
    <row r="54" spans="1:6">
      <c r="A54" s="219">
        <v>53</v>
      </c>
      <c r="B54" s="250" t="s">
        <v>3461</v>
      </c>
      <c r="C54" s="251" t="s">
        <v>3387</v>
      </c>
      <c r="D54" s="250" t="s">
        <v>3464</v>
      </c>
      <c r="E54" s="253" t="s">
        <v>3463</v>
      </c>
      <c r="F54" s="258">
        <v>20000</v>
      </c>
    </row>
    <row r="55" spans="1:6">
      <c r="A55" s="219">
        <v>54</v>
      </c>
      <c r="B55" s="250" t="s">
        <v>3466</v>
      </c>
      <c r="C55" s="251" t="s">
        <v>618</v>
      </c>
      <c r="D55" s="250" t="s">
        <v>3467</v>
      </c>
      <c r="E55" s="253" t="s">
        <v>3465</v>
      </c>
      <c r="F55" s="258">
        <v>120000</v>
      </c>
    </row>
    <row r="56" spans="1:6">
      <c r="A56" s="219">
        <v>55</v>
      </c>
      <c r="B56" s="250" t="s">
        <v>3469</v>
      </c>
      <c r="C56" s="251" t="s">
        <v>618</v>
      </c>
      <c r="D56" s="250" t="s">
        <v>3470</v>
      </c>
      <c r="E56" s="252" t="s">
        <v>3468</v>
      </c>
      <c r="F56" s="258">
        <v>180000</v>
      </c>
    </row>
    <row r="57" spans="1:6">
      <c r="A57" s="219">
        <v>56</v>
      </c>
      <c r="B57" s="250" t="s">
        <v>3469</v>
      </c>
      <c r="C57" s="251" t="s">
        <v>3387</v>
      </c>
      <c r="D57" s="250" t="s">
        <v>3472</v>
      </c>
      <c r="E57" s="252" t="s">
        <v>3471</v>
      </c>
      <c r="F57" s="258">
        <v>180000</v>
      </c>
    </row>
    <row r="58" spans="1:6">
      <c r="A58" s="219">
        <v>57</v>
      </c>
      <c r="B58" s="254" t="s">
        <v>3474</v>
      </c>
      <c r="C58" s="254" t="s">
        <v>3387</v>
      </c>
      <c r="D58" s="254" t="s">
        <v>3475</v>
      </c>
      <c r="E58" s="249" t="s">
        <v>3473</v>
      </c>
      <c r="F58" s="259">
        <v>160000</v>
      </c>
    </row>
    <row r="59" spans="1:6">
      <c r="A59" s="219">
        <v>58</v>
      </c>
      <c r="B59" s="250" t="s">
        <v>3477</v>
      </c>
      <c r="C59" s="251" t="s">
        <v>3387</v>
      </c>
      <c r="D59" s="250" t="s">
        <v>3478</v>
      </c>
      <c r="E59" s="249" t="s">
        <v>3476</v>
      </c>
      <c r="F59" s="258">
        <v>50000</v>
      </c>
    </row>
    <row r="60" spans="1:6">
      <c r="A60" s="219">
        <v>59</v>
      </c>
      <c r="B60" s="250" t="s">
        <v>3480</v>
      </c>
      <c r="C60" s="251" t="s">
        <v>3387</v>
      </c>
      <c r="D60" s="250" t="s">
        <v>3363</v>
      </c>
      <c r="E60" s="249" t="s">
        <v>3479</v>
      </c>
      <c r="F60" s="258">
        <v>50000</v>
      </c>
    </row>
    <row r="61" spans="1:6">
      <c r="A61" s="219">
        <v>60</v>
      </c>
      <c r="B61" s="250" t="s">
        <v>3482</v>
      </c>
      <c r="C61" s="251" t="s">
        <v>3330</v>
      </c>
      <c r="D61" s="250" t="s">
        <v>3483</v>
      </c>
      <c r="E61" s="249" t="s">
        <v>3481</v>
      </c>
      <c r="F61" s="258">
        <v>150000</v>
      </c>
    </row>
    <row r="62" spans="1:6">
      <c r="A62" s="219">
        <v>61</v>
      </c>
      <c r="B62" s="250" t="s">
        <v>3485</v>
      </c>
      <c r="C62" s="251" t="s">
        <v>3330</v>
      </c>
      <c r="D62" s="250" t="s">
        <v>3486</v>
      </c>
      <c r="E62" s="249" t="s">
        <v>3484</v>
      </c>
      <c r="F62" s="258">
        <v>90000</v>
      </c>
    </row>
    <row r="63" spans="1:6">
      <c r="A63" s="219">
        <v>62</v>
      </c>
      <c r="B63" s="250" t="s">
        <v>3485</v>
      </c>
      <c r="C63" s="251" t="s">
        <v>3330</v>
      </c>
      <c r="D63" s="250" t="s">
        <v>3488</v>
      </c>
      <c r="E63" s="249" t="s">
        <v>3487</v>
      </c>
      <c r="F63" s="258">
        <v>130000</v>
      </c>
    </row>
    <row r="64" spans="1:6">
      <c r="A64" s="219">
        <v>63</v>
      </c>
      <c r="B64" s="250" t="s">
        <v>3485</v>
      </c>
      <c r="C64" s="251" t="s">
        <v>618</v>
      </c>
      <c r="D64" s="250" t="s">
        <v>3490</v>
      </c>
      <c r="E64" s="249" t="s">
        <v>3489</v>
      </c>
      <c r="F64" s="258">
        <v>140000</v>
      </c>
    </row>
    <row r="65" spans="1:6">
      <c r="A65" s="219">
        <v>64</v>
      </c>
      <c r="B65" s="250" t="s">
        <v>3485</v>
      </c>
      <c r="C65" s="251" t="s">
        <v>3387</v>
      </c>
      <c r="D65" s="250" t="s">
        <v>3492</v>
      </c>
      <c r="E65" s="249" t="s">
        <v>3491</v>
      </c>
      <c r="F65" s="258">
        <v>100000</v>
      </c>
    </row>
    <row r="66" spans="1:6">
      <c r="A66" s="219">
        <v>65</v>
      </c>
      <c r="B66" s="250" t="s">
        <v>3485</v>
      </c>
      <c r="C66" s="251" t="s">
        <v>3387</v>
      </c>
      <c r="D66" s="250" t="s">
        <v>3494</v>
      </c>
      <c r="E66" s="249" t="s">
        <v>3493</v>
      </c>
      <c r="F66" s="258">
        <v>70000</v>
      </c>
    </row>
    <row r="67" spans="1:6">
      <c r="A67" s="219">
        <v>66</v>
      </c>
      <c r="B67" s="250" t="s">
        <v>3496</v>
      </c>
      <c r="C67" s="251" t="s">
        <v>618</v>
      </c>
      <c r="D67" s="250" t="s">
        <v>3448</v>
      </c>
      <c r="E67" s="253" t="s">
        <v>3495</v>
      </c>
      <c r="F67" s="258">
        <v>60000</v>
      </c>
    </row>
    <row r="68" spans="1:6">
      <c r="A68" s="219">
        <v>67</v>
      </c>
      <c r="B68" s="250" t="s">
        <v>3498</v>
      </c>
      <c r="C68" s="251" t="s">
        <v>3387</v>
      </c>
      <c r="D68" s="250" t="s">
        <v>3499</v>
      </c>
      <c r="E68" s="249" t="s">
        <v>3497</v>
      </c>
      <c r="F68" s="258">
        <v>230000</v>
      </c>
    </row>
    <row r="69" spans="1:6">
      <c r="A69" s="219">
        <v>68</v>
      </c>
      <c r="B69" s="250" t="s">
        <v>3501</v>
      </c>
      <c r="C69" s="251" t="s">
        <v>3387</v>
      </c>
      <c r="D69" s="250" t="s">
        <v>3502</v>
      </c>
      <c r="E69" s="249" t="s">
        <v>3500</v>
      </c>
      <c r="F69" s="258">
        <v>82000</v>
      </c>
    </row>
    <row r="70" spans="1:6">
      <c r="A70" s="219">
        <v>69</v>
      </c>
      <c r="B70" s="250" t="s">
        <v>3501</v>
      </c>
      <c r="C70" s="251" t="s">
        <v>618</v>
      </c>
      <c r="D70" s="250" t="s">
        <v>3504</v>
      </c>
      <c r="E70" s="249" t="s">
        <v>3503</v>
      </c>
      <c r="F70" s="258">
        <v>164000</v>
      </c>
    </row>
    <row r="71" spans="1:6">
      <c r="A71" s="219">
        <v>70</v>
      </c>
      <c r="B71" s="250" t="s">
        <v>3501</v>
      </c>
      <c r="C71" s="251" t="s">
        <v>3330</v>
      </c>
      <c r="D71" s="250" t="s">
        <v>3506</v>
      </c>
      <c r="E71" s="249" t="s">
        <v>3505</v>
      </c>
      <c r="F71" s="258">
        <v>232431</v>
      </c>
    </row>
    <row r="72" spans="1:6">
      <c r="A72" s="219">
        <v>71</v>
      </c>
      <c r="B72" s="250" t="s">
        <v>3501</v>
      </c>
      <c r="C72" s="251" t="s">
        <v>618</v>
      </c>
      <c r="D72" s="250" t="s">
        <v>3502</v>
      </c>
      <c r="E72" s="249" t="s">
        <v>3507</v>
      </c>
      <c r="F72" s="258">
        <v>232431</v>
      </c>
    </row>
    <row r="73" spans="1:6">
      <c r="A73" s="219">
        <v>72</v>
      </c>
      <c r="B73" s="250" t="s">
        <v>3509</v>
      </c>
      <c r="C73" s="251" t="s">
        <v>3362</v>
      </c>
      <c r="D73" s="250" t="s">
        <v>3510</v>
      </c>
      <c r="E73" s="253" t="s">
        <v>3508</v>
      </c>
      <c r="F73" s="258">
        <v>70000</v>
      </c>
    </row>
    <row r="74" spans="1:6">
      <c r="A74" s="219">
        <v>73</v>
      </c>
      <c r="B74" s="250" t="s">
        <v>3512</v>
      </c>
      <c r="C74" s="251" t="s">
        <v>3358</v>
      </c>
      <c r="D74" s="250" t="s">
        <v>3513</v>
      </c>
      <c r="E74" s="252" t="s">
        <v>3511</v>
      </c>
      <c r="F74" s="258">
        <v>60000</v>
      </c>
    </row>
    <row r="75" spans="1:6">
      <c r="A75" s="219">
        <v>74</v>
      </c>
      <c r="B75" s="250" t="s">
        <v>3515</v>
      </c>
      <c r="C75" s="251" t="s">
        <v>618</v>
      </c>
      <c r="D75" s="250" t="s">
        <v>3516</v>
      </c>
      <c r="E75" s="249" t="s">
        <v>3514</v>
      </c>
      <c r="F75" s="258">
        <v>220000</v>
      </c>
    </row>
    <row r="76" spans="1:6">
      <c r="A76" s="219">
        <v>75</v>
      </c>
      <c r="B76" s="250" t="s">
        <v>3518</v>
      </c>
      <c r="C76" s="251" t="s">
        <v>3387</v>
      </c>
      <c r="D76" s="250" t="s">
        <v>3519</v>
      </c>
      <c r="E76" s="249" t="s">
        <v>3517</v>
      </c>
      <c r="F76" s="258">
        <v>380000</v>
      </c>
    </row>
    <row r="77" spans="1:6">
      <c r="A77" s="219">
        <v>76</v>
      </c>
      <c r="B77" s="250" t="s">
        <v>3518</v>
      </c>
      <c r="C77" s="251" t="s">
        <v>618</v>
      </c>
      <c r="D77" s="250" t="s">
        <v>3521</v>
      </c>
      <c r="E77" s="249" t="s">
        <v>3520</v>
      </c>
      <c r="F77" s="258">
        <v>410000</v>
      </c>
    </row>
    <row r="78" spans="1:6">
      <c r="A78" s="219">
        <v>77</v>
      </c>
      <c r="B78" s="250" t="s">
        <v>3518</v>
      </c>
      <c r="C78" s="251" t="s">
        <v>3387</v>
      </c>
      <c r="D78" s="250" t="s">
        <v>3523</v>
      </c>
      <c r="E78" s="249" t="s">
        <v>3522</v>
      </c>
      <c r="F78" s="258">
        <v>220000</v>
      </c>
    </row>
    <row r="79" spans="1:6">
      <c r="A79" s="219">
        <v>78</v>
      </c>
      <c r="B79" s="250" t="s">
        <v>3525</v>
      </c>
      <c r="C79" s="251" t="s">
        <v>3358</v>
      </c>
      <c r="D79" s="250" t="s">
        <v>3526</v>
      </c>
      <c r="E79" s="249" t="s">
        <v>3524</v>
      </c>
      <c r="F79" s="258">
        <v>310000</v>
      </c>
    </row>
    <row r="80" spans="1:6">
      <c r="A80" s="219">
        <v>79</v>
      </c>
      <c r="B80" s="250" t="s">
        <v>3528</v>
      </c>
      <c r="C80" s="251" t="s">
        <v>3362</v>
      </c>
      <c r="D80" s="250" t="s">
        <v>3529</v>
      </c>
      <c r="E80" s="249" t="s">
        <v>3527</v>
      </c>
      <c r="F80" s="258">
        <v>240000</v>
      </c>
    </row>
    <row r="81" spans="1:6">
      <c r="A81" s="219">
        <v>80</v>
      </c>
      <c r="B81" s="250" t="s">
        <v>3531</v>
      </c>
      <c r="C81" s="251" t="s">
        <v>618</v>
      </c>
      <c r="D81" s="250" t="s">
        <v>3532</v>
      </c>
      <c r="E81" s="249" t="s">
        <v>3530</v>
      </c>
      <c r="F81" s="258">
        <v>210000</v>
      </c>
    </row>
    <row r="82" spans="1:6">
      <c r="A82" s="219">
        <v>81</v>
      </c>
      <c r="B82" s="250" t="s">
        <v>3534</v>
      </c>
      <c r="C82" s="251" t="s">
        <v>618</v>
      </c>
      <c r="D82" s="250" t="s">
        <v>3535</v>
      </c>
      <c r="E82" s="249" t="s">
        <v>3533</v>
      </c>
      <c r="F82" s="258">
        <v>160000</v>
      </c>
    </row>
    <row r="83" spans="1:6">
      <c r="A83" s="219">
        <v>82</v>
      </c>
      <c r="B83" s="250" t="s">
        <v>3534</v>
      </c>
      <c r="C83" s="251" t="s">
        <v>618</v>
      </c>
      <c r="D83" s="250" t="s">
        <v>3351</v>
      </c>
      <c r="E83" s="249" t="s">
        <v>3536</v>
      </c>
      <c r="F83" s="258">
        <v>390000</v>
      </c>
    </row>
    <row r="84" spans="1:6">
      <c r="A84" s="219">
        <v>83</v>
      </c>
      <c r="B84" s="250" t="s">
        <v>3534</v>
      </c>
      <c r="C84" s="251" t="s">
        <v>618</v>
      </c>
      <c r="D84" s="250" t="s">
        <v>3538</v>
      </c>
      <c r="E84" s="249" t="s">
        <v>3537</v>
      </c>
      <c r="F84" s="258">
        <v>210000</v>
      </c>
    </row>
    <row r="85" spans="1:6">
      <c r="A85" s="219">
        <v>84</v>
      </c>
      <c r="B85" s="250" t="s">
        <v>3534</v>
      </c>
      <c r="C85" s="251" t="s">
        <v>618</v>
      </c>
      <c r="D85" s="250" t="s">
        <v>3540</v>
      </c>
      <c r="E85" s="249" t="s">
        <v>3539</v>
      </c>
      <c r="F85" s="258">
        <v>360000</v>
      </c>
    </row>
    <row r="86" spans="1:6">
      <c r="A86" s="219">
        <v>85</v>
      </c>
      <c r="B86" s="250" t="s">
        <v>3534</v>
      </c>
      <c r="C86" s="251" t="s">
        <v>3330</v>
      </c>
      <c r="D86" s="250" t="s">
        <v>3542</v>
      </c>
      <c r="E86" s="249" t="s">
        <v>3541</v>
      </c>
      <c r="F86" s="258">
        <v>360000</v>
      </c>
    </row>
    <row r="87" spans="1:6">
      <c r="A87" s="219">
        <v>86</v>
      </c>
      <c r="B87" s="250" t="s">
        <v>3534</v>
      </c>
      <c r="C87" s="251" t="s">
        <v>3387</v>
      </c>
      <c r="D87" s="250" t="s">
        <v>3544</v>
      </c>
      <c r="E87" s="249" t="s">
        <v>3543</v>
      </c>
      <c r="F87" s="258">
        <v>50000</v>
      </c>
    </row>
    <row r="88" spans="1:6">
      <c r="A88" s="219">
        <v>87</v>
      </c>
      <c r="B88" s="250" t="s">
        <v>3534</v>
      </c>
      <c r="C88" s="251" t="s">
        <v>3387</v>
      </c>
      <c r="D88" s="250" t="s">
        <v>3546</v>
      </c>
      <c r="E88" s="249" t="s">
        <v>3545</v>
      </c>
      <c r="F88" s="258">
        <v>20000</v>
      </c>
    </row>
    <row r="89" spans="1:6">
      <c r="A89" s="219">
        <v>88</v>
      </c>
      <c r="B89" s="250" t="s">
        <v>3534</v>
      </c>
      <c r="C89" s="251" t="s">
        <v>3387</v>
      </c>
      <c r="D89" s="250" t="s">
        <v>3548</v>
      </c>
      <c r="E89" s="249" t="s">
        <v>3547</v>
      </c>
      <c r="F89" s="258">
        <v>480000</v>
      </c>
    </row>
    <row r="90" spans="1:6">
      <c r="A90" s="219">
        <v>89</v>
      </c>
      <c r="B90" s="250" t="s">
        <v>3534</v>
      </c>
      <c r="C90" s="251" t="s">
        <v>3387</v>
      </c>
      <c r="D90" s="250" t="s">
        <v>3550</v>
      </c>
      <c r="E90" s="249" t="s">
        <v>3549</v>
      </c>
      <c r="F90" s="258">
        <v>330000</v>
      </c>
    </row>
    <row r="91" spans="1:6">
      <c r="A91" s="219">
        <v>90</v>
      </c>
      <c r="B91" s="250" t="s">
        <v>3534</v>
      </c>
      <c r="C91" s="251" t="s">
        <v>618</v>
      </c>
      <c r="D91" s="250" t="s">
        <v>3552</v>
      </c>
      <c r="E91" s="249" t="s">
        <v>3551</v>
      </c>
      <c r="F91" s="258">
        <v>330000</v>
      </c>
    </row>
    <row r="92" spans="1:6">
      <c r="A92" s="219">
        <v>91</v>
      </c>
      <c r="B92" s="250" t="s">
        <v>3554</v>
      </c>
      <c r="C92" s="251" t="s">
        <v>3362</v>
      </c>
      <c r="D92" s="250" t="s">
        <v>3555</v>
      </c>
      <c r="E92" s="253" t="s">
        <v>3553</v>
      </c>
      <c r="F92" s="258">
        <v>125000</v>
      </c>
    </row>
    <row r="93" spans="1:6">
      <c r="A93" s="219">
        <v>92</v>
      </c>
      <c r="B93" s="250" t="s">
        <v>3557</v>
      </c>
      <c r="C93" s="251" t="s">
        <v>3387</v>
      </c>
      <c r="D93" s="250" t="s">
        <v>3535</v>
      </c>
      <c r="E93" s="249" t="s">
        <v>3556</v>
      </c>
      <c r="F93" s="258">
        <v>40000</v>
      </c>
    </row>
    <row r="94" spans="1:6">
      <c r="A94" s="219">
        <v>93</v>
      </c>
      <c r="B94" s="250" t="s">
        <v>3557</v>
      </c>
      <c r="C94" s="251" t="s">
        <v>618</v>
      </c>
      <c r="D94" s="250" t="s">
        <v>3535</v>
      </c>
      <c r="E94" s="249" t="s">
        <v>3558</v>
      </c>
      <c r="F94" s="258">
        <v>100000</v>
      </c>
    </row>
    <row r="95" spans="1:6">
      <c r="A95" s="219">
        <v>94</v>
      </c>
      <c r="B95" s="250" t="s">
        <v>3560</v>
      </c>
      <c r="C95" s="251" t="s">
        <v>3387</v>
      </c>
      <c r="D95" s="250" t="s">
        <v>3561</v>
      </c>
      <c r="E95" s="253" t="s">
        <v>3559</v>
      </c>
      <c r="F95" s="258">
        <v>100000</v>
      </c>
    </row>
    <row r="96" spans="1:6">
      <c r="A96" s="219">
        <v>95</v>
      </c>
      <c r="B96" s="250" t="s">
        <v>3560</v>
      </c>
      <c r="C96" s="251" t="s">
        <v>3387</v>
      </c>
      <c r="D96" s="250" t="s">
        <v>3563</v>
      </c>
      <c r="E96" s="253" t="s">
        <v>3562</v>
      </c>
      <c r="F96" s="258">
        <v>60000</v>
      </c>
    </row>
    <row r="97" spans="1:6" ht="28.5" customHeight="1">
      <c r="A97" s="219">
        <v>96</v>
      </c>
      <c r="B97" s="250" t="s">
        <v>3565</v>
      </c>
      <c r="C97" s="251" t="s">
        <v>3358</v>
      </c>
      <c r="D97" s="250" t="s">
        <v>3566</v>
      </c>
      <c r="E97" s="249" t="s">
        <v>3564</v>
      </c>
      <c r="F97" s="258">
        <v>130000</v>
      </c>
    </row>
    <row r="98" spans="1:6">
      <c r="A98" s="219">
        <v>97</v>
      </c>
      <c r="B98" s="250" t="s">
        <v>3568</v>
      </c>
      <c r="C98" s="251" t="s">
        <v>3330</v>
      </c>
      <c r="D98" s="250" t="s">
        <v>3569</v>
      </c>
      <c r="E98" s="249" t="s">
        <v>3567</v>
      </c>
      <c r="F98" s="258">
        <v>250000</v>
      </c>
    </row>
    <row r="99" spans="1:6">
      <c r="A99" s="219">
        <v>98</v>
      </c>
      <c r="B99" s="250" t="s">
        <v>3571</v>
      </c>
      <c r="C99" s="251" t="s">
        <v>3387</v>
      </c>
      <c r="D99" s="250" t="s">
        <v>3572</v>
      </c>
      <c r="E99" s="249" t="s">
        <v>3570</v>
      </c>
      <c r="F99" s="258">
        <v>220000</v>
      </c>
    </row>
    <row r="100" spans="1:6">
      <c r="A100" s="219">
        <v>99</v>
      </c>
      <c r="B100" s="250" t="s">
        <v>3571</v>
      </c>
      <c r="C100" s="251" t="s">
        <v>618</v>
      </c>
      <c r="D100" s="250" t="s">
        <v>3475</v>
      </c>
      <c r="E100" s="249" t="s">
        <v>3573</v>
      </c>
      <c r="F100" s="258">
        <v>250000</v>
      </c>
    </row>
    <row r="101" spans="1:6">
      <c r="A101" s="219">
        <v>100</v>
      </c>
      <c r="B101" s="250" t="s">
        <v>3571</v>
      </c>
      <c r="C101" s="251" t="s">
        <v>3362</v>
      </c>
      <c r="D101" s="250" t="s">
        <v>3575</v>
      </c>
      <c r="E101" s="249" t="s">
        <v>3574</v>
      </c>
      <c r="F101" s="258">
        <v>265000</v>
      </c>
    </row>
    <row r="102" spans="1:6">
      <c r="A102" s="219">
        <v>101</v>
      </c>
      <c r="B102" s="250" t="s">
        <v>3571</v>
      </c>
      <c r="C102" s="251" t="s">
        <v>618</v>
      </c>
      <c r="D102" s="250" t="s">
        <v>3577</v>
      </c>
      <c r="E102" s="249" t="s">
        <v>3576</v>
      </c>
      <c r="F102" s="258">
        <v>270000</v>
      </c>
    </row>
    <row r="103" spans="1:6">
      <c r="A103" s="219">
        <v>102</v>
      </c>
      <c r="B103" s="250" t="s">
        <v>3579</v>
      </c>
      <c r="C103" s="251" t="s">
        <v>618</v>
      </c>
      <c r="D103" s="250" t="s">
        <v>3580</v>
      </c>
      <c r="E103" s="253" t="s">
        <v>3578</v>
      </c>
      <c r="F103" s="258">
        <v>110000</v>
      </c>
    </row>
    <row r="104" spans="1:6">
      <c r="A104" s="219">
        <v>103</v>
      </c>
      <c r="B104" s="250" t="s">
        <v>3582</v>
      </c>
      <c r="C104" s="251" t="s">
        <v>618</v>
      </c>
      <c r="D104" s="250" t="s">
        <v>3583</v>
      </c>
      <c r="E104" s="249" t="s">
        <v>3581</v>
      </c>
      <c r="F104" s="258">
        <v>80000</v>
      </c>
    </row>
    <row r="105" spans="1:6">
      <c r="A105" s="219">
        <v>104</v>
      </c>
      <c r="B105" s="250" t="s">
        <v>3582</v>
      </c>
      <c r="C105" s="251" t="s">
        <v>3387</v>
      </c>
      <c r="D105" s="250" t="s">
        <v>3585</v>
      </c>
      <c r="E105" s="249" t="s">
        <v>3584</v>
      </c>
      <c r="F105" s="258">
        <v>80000</v>
      </c>
    </row>
    <row r="106" spans="1:6">
      <c r="A106" s="219">
        <v>105</v>
      </c>
      <c r="B106" s="250" t="s">
        <v>3587</v>
      </c>
      <c r="C106" s="251" t="s">
        <v>3358</v>
      </c>
      <c r="D106" s="250" t="s">
        <v>3588</v>
      </c>
      <c r="E106" s="253" t="s">
        <v>3586</v>
      </c>
      <c r="F106" s="258">
        <v>275000</v>
      </c>
    </row>
    <row r="107" spans="1:6">
      <c r="A107" s="219">
        <v>106</v>
      </c>
      <c r="B107" s="250" t="s">
        <v>3590</v>
      </c>
      <c r="C107" s="251" t="s">
        <v>3387</v>
      </c>
      <c r="D107" s="250" t="s">
        <v>3591</v>
      </c>
      <c r="E107" s="253" t="s">
        <v>3589</v>
      </c>
      <c r="F107" s="258">
        <v>80000</v>
      </c>
    </row>
    <row r="108" spans="1:6">
      <c r="A108" s="219">
        <v>107</v>
      </c>
      <c r="B108" s="250" t="s">
        <v>3590</v>
      </c>
      <c r="C108" s="251" t="s">
        <v>618</v>
      </c>
      <c r="D108" s="250" t="s">
        <v>3593</v>
      </c>
      <c r="E108" s="253" t="s">
        <v>3592</v>
      </c>
      <c r="F108" s="258">
        <v>130000</v>
      </c>
    </row>
    <row r="109" spans="1:6">
      <c r="A109" s="219">
        <v>108</v>
      </c>
      <c r="B109" s="250" t="s">
        <v>3595</v>
      </c>
      <c r="C109" s="251" t="s">
        <v>3362</v>
      </c>
      <c r="D109" s="250" t="s">
        <v>3596</v>
      </c>
      <c r="E109" s="253" t="s">
        <v>3594</v>
      </c>
      <c r="F109" s="258">
        <v>30000</v>
      </c>
    </row>
    <row r="110" spans="1:6">
      <c r="A110" s="219">
        <v>109</v>
      </c>
      <c r="B110" s="250" t="s">
        <v>3598</v>
      </c>
      <c r="C110" s="251" t="s">
        <v>618</v>
      </c>
      <c r="D110" s="250" t="s">
        <v>3599</v>
      </c>
      <c r="E110" s="249" t="s">
        <v>3597</v>
      </c>
      <c r="F110" s="258">
        <v>50000</v>
      </c>
    </row>
    <row r="111" spans="1:6">
      <c r="A111" s="219">
        <v>110</v>
      </c>
      <c r="B111" s="250" t="s">
        <v>3598</v>
      </c>
      <c r="C111" s="251" t="s">
        <v>3387</v>
      </c>
      <c r="D111" s="250" t="s">
        <v>3601</v>
      </c>
      <c r="E111" s="249" t="s">
        <v>3600</v>
      </c>
      <c r="F111" s="258">
        <v>100000</v>
      </c>
    </row>
    <row r="112" spans="1:6">
      <c r="A112" s="219">
        <v>111</v>
      </c>
      <c r="B112" s="250" t="s">
        <v>3598</v>
      </c>
      <c r="C112" s="251" t="s">
        <v>3387</v>
      </c>
      <c r="D112" s="250" t="s">
        <v>3603</v>
      </c>
      <c r="E112" s="249" t="s">
        <v>3602</v>
      </c>
      <c r="F112" s="258">
        <v>150000</v>
      </c>
    </row>
    <row r="113" spans="1:8">
      <c r="A113" s="219">
        <v>112</v>
      </c>
      <c r="B113" s="250" t="s">
        <v>3605</v>
      </c>
      <c r="C113" s="251" t="s">
        <v>3330</v>
      </c>
      <c r="D113" s="250" t="s">
        <v>3606</v>
      </c>
      <c r="E113" s="249" t="s">
        <v>3604</v>
      </c>
      <c r="F113" s="258">
        <v>100000</v>
      </c>
    </row>
    <row r="114" spans="1:8">
      <c r="A114" s="219">
        <v>113</v>
      </c>
      <c r="B114" s="250" t="s">
        <v>3608</v>
      </c>
      <c r="C114" s="251" t="s">
        <v>618</v>
      </c>
      <c r="D114" s="250" t="s">
        <v>3609</v>
      </c>
      <c r="E114" s="249" t="s">
        <v>3607</v>
      </c>
      <c r="F114" s="258">
        <v>200000</v>
      </c>
    </row>
    <row r="115" spans="1:8">
      <c r="A115" s="219">
        <v>114</v>
      </c>
      <c r="B115" s="250" t="s">
        <v>3611</v>
      </c>
      <c r="C115" s="251" t="s">
        <v>3358</v>
      </c>
      <c r="D115" s="250" t="s">
        <v>3612</v>
      </c>
      <c r="E115" s="249" t="s">
        <v>3610</v>
      </c>
      <c r="F115" s="258">
        <v>70000</v>
      </c>
    </row>
    <row r="116" spans="1:8">
      <c r="A116" s="219">
        <v>115</v>
      </c>
      <c r="B116" s="250" t="s">
        <v>3614</v>
      </c>
      <c r="C116" s="251" t="s">
        <v>618</v>
      </c>
      <c r="D116" s="250" t="s">
        <v>3615</v>
      </c>
      <c r="E116" s="253" t="s">
        <v>3613</v>
      </c>
      <c r="F116" s="258">
        <v>90000</v>
      </c>
    </row>
    <row r="117" spans="1:8">
      <c r="A117" s="219">
        <v>116</v>
      </c>
      <c r="B117" s="250" t="s">
        <v>3614</v>
      </c>
      <c r="C117" s="251" t="s">
        <v>618</v>
      </c>
      <c r="D117" s="250" t="s">
        <v>3617</v>
      </c>
      <c r="E117" s="253" t="s">
        <v>3616</v>
      </c>
      <c r="F117" s="258">
        <v>100000</v>
      </c>
    </row>
    <row r="118" spans="1:8">
      <c r="A118" s="219">
        <v>117</v>
      </c>
      <c r="B118" s="250" t="s">
        <v>3614</v>
      </c>
      <c r="C118" s="251" t="s">
        <v>3330</v>
      </c>
      <c r="D118" s="250" t="s">
        <v>3619</v>
      </c>
      <c r="E118" s="253" t="s">
        <v>3618</v>
      </c>
      <c r="F118" s="258">
        <v>50000</v>
      </c>
    </row>
    <row r="119" spans="1:8">
      <c r="A119" s="219">
        <v>118</v>
      </c>
      <c r="B119" s="250" t="s">
        <v>3614</v>
      </c>
      <c r="C119" s="251" t="s">
        <v>3387</v>
      </c>
      <c r="D119" s="250" t="s">
        <v>3621</v>
      </c>
      <c r="E119" s="253" t="s">
        <v>3620</v>
      </c>
      <c r="F119" s="258">
        <v>30000</v>
      </c>
    </row>
    <row r="120" spans="1:8">
      <c r="A120" s="219">
        <v>119</v>
      </c>
      <c r="B120" s="255" t="s">
        <v>3622</v>
      </c>
      <c r="C120" s="256" t="s">
        <v>618</v>
      </c>
      <c r="D120" s="250" t="s">
        <v>3623</v>
      </c>
      <c r="E120" s="253">
        <v>1110910535</v>
      </c>
      <c r="F120" s="258">
        <v>120000</v>
      </c>
    </row>
    <row r="121" spans="1:8">
      <c r="A121" s="219">
        <v>120</v>
      </c>
      <c r="B121" s="250" t="s">
        <v>3622</v>
      </c>
      <c r="C121" s="251" t="s">
        <v>3387</v>
      </c>
      <c r="D121" s="250" t="s">
        <v>3623</v>
      </c>
      <c r="E121" s="253" t="s">
        <v>3624</v>
      </c>
      <c r="F121" s="258">
        <v>85000</v>
      </c>
    </row>
    <row r="122" spans="1:8">
      <c r="A122" s="219">
        <v>121</v>
      </c>
      <c r="B122" s="250" t="s">
        <v>3626</v>
      </c>
      <c r="C122" s="251" t="s">
        <v>3387</v>
      </c>
      <c r="D122" s="250" t="s">
        <v>3464</v>
      </c>
      <c r="E122" s="253" t="s">
        <v>3625</v>
      </c>
      <c r="F122" s="258">
        <v>50000</v>
      </c>
    </row>
    <row r="123" spans="1:8">
      <c r="A123" s="219">
        <v>122</v>
      </c>
      <c r="B123" s="250" t="s">
        <v>3626</v>
      </c>
      <c r="C123" s="251" t="s">
        <v>3387</v>
      </c>
      <c r="D123" s="250" t="s">
        <v>3628</v>
      </c>
      <c r="E123" s="253" t="s">
        <v>3627</v>
      </c>
      <c r="F123" s="258">
        <v>100000</v>
      </c>
    </row>
    <row r="124" spans="1:8">
      <c r="A124" s="219">
        <v>123</v>
      </c>
      <c r="B124" s="250" t="s">
        <v>3630</v>
      </c>
      <c r="C124" s="251" t="s">
        <v>618</v>
      </c>
      <c r="D124" s="250" t="s">
        <v>3631</v>
      </c>
      <c r="E124" s="253" t="s">
        <v>3629</v>
      </c>
      <c r="F124" s="258">
        <v>129924.74</v>
      </c>
      <c r="H124" s="260"/>
    </row>
    <row r="125" spans="1:8">
      <c r="F125" s="347">
        <f>SUM(F3:F124)</f>
        <v>18461655.739999998</v>
      </c>
    </row>
    <row r="127" spans="1:8">
      <c r="H127" s="260"/>
    </row>
  </sheetData>
  <mergeCells count="1">
    <mergeCell ref="A1:F1"/>
  </mergeCells>
  <pageMargins left="0.7" right="0.7" top="0.75" bottom="0.75" header="0.3" footer="0.3"/>
  <pageSetup paperSize="9" scale="81"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86"/>
  <sheetViews>
    <sheetView topLeftCell="A175" workbookViewId="0">
      <selection activeCell="I95" sqref="I95"/>
    </sheetView>
  </sheetViews>
  <sheetFormatPr defaultRowHeight="12.75"/>
  <cols>
    <col min="2" max="2" width="30.42578125" customWidth="1"/>
    <col min="4" max="4" width="33.42578125" customWidth="1"/>
    <col min="5" max="5" width="32.140625" customWidth="1"/>
    <col min="6" max="6" width="20.85546875" customWidth="1"/>
    <col min="7" max="7" width="13.42578125" bestFit="1" customWidth="1"/>
  </cols>
  <sheetData>
    <row r="1" spans="1:6">
      <c r="A1" s="392" t="s">
        <v>4129</v>
      </c>
      <c r="B1" s="393"/>
      <c r="C1" s="393"/>
      <c r="D1" s="393"/>
      <c r="E1" s="393"/>
      <c r="F1" s="394"/>
    </row>
    <row r="2" spans="1:6">
      <c r="A2" s="395"/>
      <c r="B2" s="396"/>
      <c r="C2" s="396"/>
      <c r="D2" s="396"/>
      <c r="E2" s="396"/>
      <c r="F2" s="397"/>
    </row>
    <row r="3" spans="1:6">
      <c r="A3" s="63" t="s">
        <v>1718</v>
      </c>
      <c r="B3" s="63" t="s">
        <v>1714</v>
      </c>
      <c r="C3" s="63" t="s">
        <v>4130</v>
      </c>
      <c r="D3" s="63" t="s">
        <v>4131</v>
      </c>
      <c r="E3" s="63" t="s">
        <v>4132</v>
      </c>
      <c r="F3" s="63" t="s">
        <v>4133</v>
      </c>
    </row>
    <row r="4" spans="1:6" ht="63.75">
      <c r="A4" s="219">
        <v>1</v>
      </c>
      <c r="B4" s="160" t="s">
        <v>3634</v>
      </c>
      <c r="C4" s="160" t="s">
        <v>3635</v>
      </c>
      <c r="D4" s="174" t="s">
        <v>3636</v>
      </c>
      <c r="E4" s="174" t="s">
        <v>3637</v>
      </c>
      <c r="F4" s="261">
        <v>919539.67</v>
      </c>
    </row>
    <row r="5" spans="1:6" ht="63.75">
      <c r="A5" s="219">
        <v>2</v>
      </c>
      <c r="B5" s="160" t="s">
        <v>3638</v>
      </c>
      <c r="C5" s="160" t="s">
        <v>3639</v>
      </c>
      <c r="D5" s="174" t="s">
        <v>3640</v>
      </c>
      <c r="E5" s="174" t="s">
        <v>3641</v>
      </c>
      <c r="F5" s="261">
        <v>595000</v>
      </c>
    </row>
    <row r="6" spans="1:6" ht="51">
      <c r="A6" s="219">
        <v>3</v>
      </c>
      <c r="B6" s="160" t="s">
        <v>3642</v>
      </c>
      <c r="C6" s="160" t="s">
        <v>3643</v>
      </c>
      <c r="D6" s="174" t="s">
        <v>3644</v>
      </c>
      <c r="E6" s="174" t="s">
        <v>3645</v>
      </c>
      <c r="F6" s="261">
        <v>702720</v>
      </c>
    </row>
    <row r="7" spans="1:6" ht="38.25">
      <c r="A7" s="219">
        <v>4</v>
      </c>
      <c r="B7" s="160" t="s">
        <v>3646</v>
      </c>
      <c r="C7" s="160" t="s">
        <v>3635</v>
      </c>
      <c r="D7" s="174" t="s">
        <v>3647</v>
      </c>
      <c r="E7" s="174" t="s">
        <v>3648</v>
      </c>
      <c r="F7" s="261">
        <v>424621.86</v>
      </c>
    </row>
    <row r="8" spans="1:6" ht="38.25">
      <c r="A8" s="219">
        <v>5</v>
      </c>
      <c r="B8" s="160" t="s">
        <v>3649</v>
      </c>
      <c r="C8" s="160" t="s">
        <v>3635</v>
      </c>
      <c r="D8" s="174" t="s">
        <v>3650</v>
      </c>
      <c r="E8" s="174" t="s">
        <v>3651</v>
      </c>
      <c r="F8" s="261">
        <v>600000</v>
      </c>
    </row>
    <row r="9" spans="1:6" ht="51">
      <c r="A9" s="219">
        <v>6</v>
      </c>
      <c r="B9" s="160" t="s">
        <v>3652</v>
      </c>
      <c r="C9" s="160" t="s">
        <v>3653</v>
      </c>
      <c r="D9" s="174" t="s">
        <v>3654</v>
      </c>
      <c r="E9" s="174" t="s">
        <v>3655</v>
      </c>
      <c r="F9" s="261">
        <v>728000</v>
      </c>
    </row>
    <row r="10" spans="1:6" ht="102">
      <c r="A10" s="219">
        <v>7</v>
      </c>
      <c r="B10" s="160" t="s">
        <v>3656</v>
      </c>
      <c r="C10" s="160" t="s">
        <v>3639</v>
      </c>
      <c r="D10" s="174" t="s">
        <v>3657</v>
      </c>
      <c r="E10" s="174" t="s">
        <v>3658</v>
      </c>
      <c r="F10" s="261">
        <v>650000</v>
      </c>
    </row>
    <row r="11" spans="1:6" ht="76.5">
      <c r="A11" s="219">
        <v>8</v>
      </c>
      <c r="B11" s="160" t="s">
        <v>3659</v>
      </c>
      <c r="C11" s="160" t="s">
        <v>3653</v>
      </c>
      <c r="D11" s="174" t="s">
        <v>3660</v>
      </c>
      <c r="E11" s="174" t="s">
        <v>3661</v>
      </c>
      <c r="F11" s="261">
        <v>1250000</v>
      </c>
    </row>
    <row r="12" spans="1:6" ht="63.75">
      <c r="A12" s="219">
        <v>9</v>
      </c>
      <c r="B12" s="160" t="s">
        <v>3662</v>
      </c>
      <c r="C12" s="160">
        <v>0</v>
      </c>
      <c r="D12" s="174" t="s">
        <v>3663</v>
      </c>
      <c r="E12" s="174" t="s">
        <v>3664</v>
      </c>
      <c r="F12" s="261">
        <v>1368000</v>
      </c>
    </row>
    <row r="13" spans="1:6" ht="63.75">
      <c r="A13" s="219">
        <v>10</v>
      </c>
      <c r="B13" s="160" t="s">
        <v>3665</v>
      </c>
      <c r="C13" s="160" t="s">
        <v>3666</v>
      </c>
      <c r="D13" s="174" t="s">
        <v>3667</v>
      </c>
      <c r="E13" s="174" t="s">
        <v>3668</v>
      </c>
      <c r="F13" s="261">
        <v>400000</v>
      </c>
    </row>
    <row r="14" spans="1:6" ht="63.75">
      <c r="A14" s="219">
        <v>11</v>
      </c>
      <c r="B14" s="160" t="s">
        <v>3669</v>
      </c>
      <c r="C14" s="160" t="s">
        <v>3635</v>
      </c>
      <c r="D14" s="174" t="s">
        <v>3670</v>
      </c>
      <c r="E14" s="174" t="s">
        <v>3671</v>
      </c>
      <c r="F14" s="261">
        <v>2000000</v>
      </c>
    </row>
    <row r="15" spans="1:6" ht="127.5">
      <c r="A15" s="219">
        <v>12</v>
      </c>
      <c r="B15" s="160" t="s">
        <v>3672</v>
      </c>
      <c r="C15" s="160" t="s">
        <v>3666</v>
      </c>
      <c r="D15" s="174" t="s">
        <v>3673</v>
      </c>
      <c r="E15" s="174" t="s">
        <v>3674</v>
      </c>
      <c r="F15" s="261">
        <v>681300</v>
      </c>
    </row>
    <row r="16" spans="1:6" ht="89.25">
      <c r="A16" s="219">
        <v>13</v>
      </c>
      <c r="B16" s="160" t="s">
        <v>3675</v>
      </c>
      <c r="C16" s="160" t="s">
        <v>3635</v>
      </c>
      <c r="D16" s="174" t="s">
        <v>3676</v>
      </c>
      <c r="E16" s="174" t="s">
        <v>3677</v>
      </c>
      <c r="F16" s="261">
        <v>770000</v>
      </c>
    </row>
    <row r="17" spans="1:6" ht="51">
      <c r="A17" s="219">
        <v>14</v>
      </c>
      <c r="B17" s="160" t="s">
        <v>3678</v>
      </c>
      <c r="C17" s="160" t="s">
        <v>3666</v>
      </c>
      <c r="D17" s="174" t="s">
        <v>3679</v>
      </c>
      <c r="E17" s="174" t="s">
        <v>3680</v>
      </c>
      <c r="F17" s="261">
        <v>1172000</v>
      </c>
    </row>
    <row r="18" spans="1:6" ht="76.5">
      <c r="A18" s="219">
        <v>15</v>
      </c>
      <c r="B18" s="160" t="s">
        <v>3675</v>
      </c>
      <c r="C18" s="160" t="s">
        <v>3635</v>
      </c>
      <c r="D18" s="174" t="s">
        <v>3681</v>
      </c>
      <c r="E18" s="174" t="s">
        <v>3682</v>
      </c>
      <c r="F18" s="261">
        <v>900000</v>
      </c>
    </row>
    <row r="19" spans="1:6" ht="63.75">
      <c r="A19" s="219">
        <v>16</v>
      </c>
      <c r="B19" s="160" t="s">
        <v>3683</v>
      </c>
      <c r="C19" s="160" t="s">
        <v>3639</v>
      </c>
      <c r="D19" s="174" t="s">
        <v>3684</v>
      </c>
      <c r="E19" s="174" t="s">
        <v>3685</v>
      </c>
      <c r="F19" s="261">
        <v>350000</v>
      </c>
    </row>
    <row r="20" spans="1:6" ht="76.5">
      <c r="A20" s="219">
        <v>17</v>
      </c>
      <c r="B20" s="160" t="s">
        <v>3686</v>
      </c>
      <c r="C20" s="160" t="s">
        <v>3687</v>
      </c>
      <c r="D20" s="174" t="s">
        <v>3688</v>
      </c>
      <c r="E20" s="174" t="s">
        <v>3689</v>
      </c>
      <c r="F20" s="261">
        <v>450000</v>
      </c>
    </row>
    <row r="21" spans="1:6" ht="89.25">
      <c r="A21" s="219">
        <v>18</v>
      </c>
      <c r="B21" s="160" t="s">
        <v>3675</v>
      </c>
      <c r="C21" s="160" t="s">
        <v>3635</v>
      </c>
      <c r="D21" s="174" t="s">
        <v>3690</v>
      </c>
      <c r="E21" s="174" t="s">
        <v>3691</v>
      </c>
      <c r="F21" s="261">
        <v>385000</v>
      </c>
    </row>
    <row r="22" spans="1:6" ht="76.5">
      <c r="A22" s="219">
        <v>19</v>
      </c>
      <c r="B22" s="160" t="s">
        <v>3678</v>
      </c>
      <c r="C22" s="160" t="s">
        <v>3666</v>
      </c>
      <c r="D22" s="174" t="s">
        <v>3692</v>
      </c>
      <c r="E22" s="174" t="s">
        <v>3693</v>
      </c>
      <c r="F22" s="261">
        <v>555000</v>
      </c>
    </row>
    <row r="23" spans="1:6" ht="51">
      <c r="A23" s="219">
        <v>20</v>
      </c>
      <c r="B23" s="160" t="s">
        <v>3694</v>
      </c>
      <c r="C23" s="160" t="s">
        <v>3639</v>
      </c>
      <c r="D23" s="174" t="s">
        <v>3695</v>
      </c>
      <c r="E23" s="174" t="s">
        <v>3696</v>
      </c>
      <c r="F23" s="261">
        <v>470250</v>
      </c>
    </row>
    <row r="24" spans="1:6" ht="76.5">
      <c r="A24" s="219">
        <v>21</v>
      </c>
      <c r="B24" s="160" t="s">
        <v>3697</v>
      </c>
      <c r="C24" s="160" t="s">
        <v>3635</v>
      </c>
      <c r="D24" s="174" t="s">
        <v>3698</v>
      </c>
      <c r="E24" s="174" t="s">
        <v>3699</v>
      </c>
      <c r="F24" s="261">
        <v>720000</v>
      </c>
    </row>
    <row r="25" spans="1:6" ht="76.5">
      <c r="A25" s="219">
        <v>22</v>
      </c>
      <c r="B25" s="160" t="s">
        <v>3700</v>
      </c>
      <c r="C25" s="160" t="s">
        <v>3635</v>
      </c>
      <c r="D25" s="174" t="s">
        <v>3701</v>
      </c>
      <c r="E25" s="174" t="s">
        <v>3702</v>
      </c>
      <c r="F25" s="261">
        <v>800000</v>
      </c>
    </row>
    <row r="26" spans="1:6" ht="63.75">
      <c r="A26" s="219">
        <v>23</v>
      </c>
      <c r="B26" s="160" t="s">
        <v>3703</v>
      </c>
      <c r="C26" s="160" t="s">
        <v>3635</v>
      </c>
      <c r="D26" s="174" t="s">
        <v>3704</v>
      </c>
      <c r="E26" s="174" t="s">
        <v>3705</v>
      </c>
      <c r="F26" s="261">
        <v>1980000</v>
      </c>
    </row>
    <row r="27" spans="1:6" ht="76.5">
      <c r="A27" s="219">
        <v>24</v>
      </c>
      <c r="B27" s="160" t="s">
        <v>3706</v>
      </c>
      <c r="C27" s="160" t="s">
        <v>3666</v>
      </c>
      <c r="D27" s="174" t="s">
        <v>3707</v>
      </c>
      <c r="E27" s="174" t="s">
        <v>3708</v>
      </c>
      <c r="F27" s="261">
        <v>368000</v>
      </c>
    </row>
    <row r="28" spans="1:6" ht="89.25">
      <c r="A28" s="219">
        <v>25</v>
      </c>
      <c r="B28" s="160" t="s">
        <v>3709</v>
      </c>
      <c r="C28" s="160" t="s">
        <v>3710</v>
      </c>
      <c r="D28" s="174" t="s">
        <v>3711</v>
      </c>
      <c r="E28" s="174" t="s">
        <v>3712</v>
      </c>
      <c r="F28" s="261">
        <v>1500000</v>
      </c>
    </row>
    <row r="29" spans="1:6" ht="63.75">
      <c r="A29" s="219">
        <v>26</v>
      </c>
      <c r="B29" s="160" t="s">
        <v>3713</v>
      </c>
      <c r="C29" s="160" t="s">
        <v>3639</v>
      </c>
      <c r="D29" s="174" t="s">
        <v>3714</v>
      </c>
      <c r="E29" s="174" t="s">
        <v>3715</v>
      </c>
      <c r="F29" s="261">
        <v>450000</v>
      </c>
    </row>
    <row r="30" spans="1:6" ht="38.25">
      <c r="A30" s="219">
        <v>27</v>
      </c>
      <c r="B30" s="160" t="s">
        <v>3716</v>
      </c>
      <c r="C30" s="160" t="s">
        <v>3717</v>
      </c>
      <c r="D30" s="174" t="s">
        <v>3718</v>
      </c>
      <c r="E30" s="174" t="s">
        <v>3719</v>
      </c>
      <c r="F30" s="261">
        <v>1350000</v>
      </c>
    </row>
    <row r="31" spans="1:6" ht="102">
      <c r="A31" s="219">
        <v>28</v>
      </c>
      <c r="B31" s="160" t="s">
        <v>3720</v>
      </c>
      <c r="C31" s="160" t="s">
        <v>3717</v>
      </c>
      <c r="D31" s="174" t="s">
        <v>3721</v>
      </c>
      <c r="E31" s="174" t="s">
        <v>3722</v>
      </c>
      <c r="F31" s="261">
        <v>398500.36</v>
      </c>
    </row>
    <row r="32" spans="1:6" ht="38.25">
      <c r="A32" s="219">
        <v>29</v>
      </c>
      <c r="B32" s="160" t="s">
        <v>3723</v>
      </c>
      <c r="C32" s="160" t="s">
        <v>3666</v>
      </c>
      <c r="D32" s="174" t="s">
        <v>3724</v>
      </c>
      <c r="E32" s="174" t="s">
        <v>3725</v>
      </c>
      <c r="F32" s="261">
        <v>1110000</v>
      </c>
    </row>
    <row r="33" spans="1:6" ht="38.25">
      <c r="A33" s="219">
        <v>30</v>
      </c>
      <c r="B33" s="160" t="s">
        <v>3726</v>
      </c>
      <c r="C33" s="160" t="s">
        <v>3717</v>
      </c>
      <c r="D33" s="174" t="s">
        <v>3727</v>
      </c>
      <c r="E33" s="174" t="s">
        <v>3728</v>
      </c>
      <c r="F33" s="261">
        <v>234677.07</v>
      </c>
    </row>
    <row r="34" spans="1:6" ht="51">
      <c r="A34" s="219">
        <v>31</v>
      </c>
      <c r="B34" s="160" t="s">
        <v>3729</v>
      </c>
      <c r="C34" s="160" t="s">
        <v>3717</v>
      </c>
      <c r="D34" s="174" t="s">
        <v>3730</v>
      </c>
      <c r="E34" s="174" t="s">
        <v>3731</v>
      </c>
      <c r="F34" s="261">
        <v>1345500</v>
      </c>
    </row>
    <row r="35" spans="1:6" ht="25.5">
      <c r="A35" s="219">
        <v>32</v>
      </c>
      <c r="B35" s="160" t="s">
        <v>3726</v>
      </c>
      <c r="C35" s="160" t="s">
        <v>3717</v>
      </c>
      <c r="D35" s="174" t="s">
        <v>3732</v>
      </c>
      <c r="E35" s="174" t="s">
        <v>3733</v>
      </c>
      <c r="F35" s="261">
        <v>2248453</v>
      </c>
    </row>
    <row r="36" spans="1:6" ht="63.75">
      <c r="A36" s="219">
        <v>33</v>
      </c>
      <c r="B36" s="160" t="s">
        <v>3734</v>
      </c>
      <c r="C36" s="160" t="s">
        <v>3639</v>
      </c>
      <c r="D36" s="174" t="s">
        <v>3735</v>
      </c>
      <c r="E36" s="174" t="s">
        <v>3736</v>
      </c>
      <c r="F36" s="261">
        <v>650000</v>
      </c>
    </row>
    <row r="37" spans="1:6" ht="63.75">
      <c r="A37" s="219">
        <v>34</v>
      </c>
      <c r="B37" s="160" t="s">
        <v>3737</v>
      </c>
      <c r="C37" s="160" t="s">
        <v>3635</v>
      </c>
      <c r="D37" s="174" t="s">
        <v>3738</v>
      </c>
      <c r="E37" s="174" t="s">
        <v>3739</v>
      </c>
      <c r="F37" s="261">
        <v>1750000</v>
      </c>
    </row>
    <row r="38" spans="1:6" ht="63.75">
      <c r="A38" s="219">
        <v>35</v>
      </c>
      <c r="B38" s="160" t="s">
        <v>3713</v>
      </c>
      <c r="C38" s="160" t="s">
        <v>3639</v>
      </c>
      <c r="D38" s="174" t="s">
        <v>3740</v>
      </c>
      <c r="E38" s="174" t="s">
        <v>3741</v>
      </c>
      <c r="F38" s="261">
        <v>516755.49</v>
      </c>
    </row>
    <row r="39" spans="1:6" ht="76.5">
      <c r="A39" s="219">
        <v>36</v>
      </c>
      <c r="B39" s="160" t="s">
        <v>3742</v>
      </c>
      <c r="C39" s="160" t="s">
        <v>3635</v>
      </c>
      <c r="D39" s="174" t="s">
        <v>3743</v>
      </c>
      <c r="E39" s="174" t="s">
        <v>3744</v>
      </c>
      <c r="F39" s="261">
        <v>790000</v>
      </c>
    </row>
    <row r="40" spans="1:6" ht="51">
      <c r="A40" s="219">
        <v>37</v>
      </c>
      <c r="B40" s="160" t="s">
        <v>3745</v>
      </c>
      <c r="C40" s="160" t="s">
        <v>3710</v>
      </c>
      <c r="D40" s="174" t="s">
        <v>3746</v>
      </c>
      <c r="E40" s="174" t="s">
        <v>3747</v>
      </c>
      <c r="F40" s="261">
        <v>382000</v>
      </c>
    </row>
    <row r="41" spans="1:6" ht="63.75">
      <c r="A41" s="219">
        <v>38</v>
      </c>
      <c r="B41" s="160" t="s">
        <v>3742</v>
      </c>
      <c r="C41" s="160" t="s">
        <v>3635</v>
      </c>
      <c r="D41" s="174" t="s">
        <v>3748</v>
      </c>
      <c r="E41" s="174" t="s">
        <v>3749</v>
      </c>
      <c r="F41" s="261">
        <v>797969.98</v>
      </c>
    </row>
    <row r="42" spans="1:6" ht="51">
      <c r="A42" s="219">
        <v>39</v>
      </c>
      <c r="B42" s="160" t="s">
        <v>3750</v>
      </c>
      <c r="C42" s="160" t="s">
        <v>3687</v>
      </c>
      <c r="D42" s="174" t="s">
        <v>3751</v>
      </c>
      <c r="E42" s="174" t="s">
        <v>3752</v>
      </c>
      <c r="F42" s="261">
        <v>800000</v>
      </c>
    </row>
    <row r="43" spans="1:6" ht="63.75">
      <c r="A43" s="219">
        <v>40</v>
      </c>
      <c r="B43" s="160" t="s">
        <v>3750</v>
      </c>
      <c r="C43" s="160" t="s">
        <v>3687</v>
      </c>
      <c r="D43" s="174" t="s">
        <v>3753</v>
      </c>
      <c r="E43" s="174" t="s">
        <v>3754</v>
      </c>
      <c r="F43" s="261">
        <v>320600</v>
      </c>
    </row>
    <row r="44" spans="1:6" ht="51">
      <c r="A44" s="219">
        <v>41</v>
      </c>
      <c r="B44" s="160" t="s">
        <v>3755</v>
      </c>
      <c r="C44" s="160" t="s">
        <v>3666</v>
      </c>
      <c r="D44" s="174" t="s">
        <v>3756</v>
      </c>
      <c r="E44" s="174" t="s">
        <v>3757</v>
      </c>
      <c r="F44" s="261">
        <v>1400000</v>
      </c>
    </row>
    <row r="45" spans="1:6" ht="25.5">
      <c r="A45" s="219">
        <v>42</v>
      </c>
      <c r="B45" s="160" t="s">
        <v>3758</v>
      </c>
      <c r="C45" s="160" t="s">
        <v>3639</v>
      </c>
      <c r="D45" s="174" t="s">
        <v>3759</v>
      </c>
      <c r="E45" s="174" t="s">
        <v>3760</v>
      </c>
      <c r="F45" s="261">
        <v>1460109.51</v>
      </c>
    </row>
    <row r="46" spans="1:6" ht="51">
      <c r="A46" s="219">
        <v>43</v>
      </c>
      <c r="B46" s="160" t="s">
        <v>3761</v>
      </c>
      <c r="C46" s="160" t="s">
        <v>3717</v>
      </c>
      <c r="D46" s="174" t="s">
        <v>3762</v>
      </c>
      <c r="E46" s="174" t="s">
        <v>3763</v>
      </c>
      <c r="F46" s="261">
        <v>693000</v>
      </c>
    </row>
    <row r="47" spans="1:6" ht="63.75">
      <c r="A47" s="219">
        <v>44</v>
      </c>
      <c r="B47" s="160" t="s">
        <v>3764</v>
      </c>
      <c r="C47" s="160" t="s">
        <v>3635</v>
      </c>
      <c r="D47" s="174" t="s">
        <v>3765</v>
      </c>
      <c r="E47" s="174" t="s">
        <v>3766</v>
      </c>
      <c r="F47" s="261">
        <v>1682000</v>
      </c>
    </row>
    <row r="48" spans="1:6" ht="51">
      <c r="A48" s="219">
        <v>45</v>
      </c>
      <c r="B48" s="160" t="s">
        <v>3767</v>
      </c>
      <c r="C48" s="160" t="s">
        <v>3639</v>
      </c>
      <c r="D48" s="174" t="s">
        <v>3768</v>
      </c>
      <c r="E48" s="174" t="s">
        <v>3769</v>
      </c>
      <c r="F48" s="261">
        <v>671996.4</v>
      </c>
    </row>
    <row r="49" spans="1:6" ht="114.75">
      <c r="A49" s="219">
        <v>46</v>
      </c>
      <c r="B49" s="160" t="s">
        <v>3770</v>
      </c>
      <c r="C49" s="160" t="s">
        <v>3639</v>
      </c>
      <c r="D49" s="174" t="s">
        <v>3771</v>
      </c>
      <c r="E49" s="174" t="s">
        <v>3772</v>
      </c>
      <c r="F49" s="261">
        <v>1992330.3</v>
      </c>
    </row>
    <row r="50" spans="1:6" ht="51">
      <c r="A50" s="219">
        <v>47</v>
      </c>
      <c r="B50" s="160" t="s">
        <v>3773</v>
      </c>
      <c r="C50" s="160" t="s">
        <v>3666</v>
      </c>
      <c r="D50" s="174" t="s">
        <v>3774</v>
      </c>
      <c r="E50" s="174" t="s">
        <v>3775</v>
      </c>
      <c r="F50" s="261">
        <v>998601.88</v>
      </c>
    </row>
    <row r="51" spans="1:6" ht="51">
      <c r="A51" s="219">
        <v>48</v>
      </c>
      <c r="B51" s="160" t="s">
        <v>3776</v>
      </c>
      <c r="C51" s="160" t="s">
        <v>3639</v>
      </c>
      <c r="D51" s="174" t="s">
        <v>3777</v>
      </c>
      <c r="E51" s="174" t="s">
        <v>3778</v>
      </c>
      <c r="F51" s="261">
        <v>842462.7</v>
      </c>
    </row>
    <row r="52" spans="1:6" ht="51">
      <c r="A52" s="219">
        <v>49</v>
      </c>
      <c r="B52" s="160" t="s">
        <v>3779</v>
      </c>
      <c r="C52" s="160" t="s">
        <v>3643</v>
      </c>
      <c r="D52" s="174" t="s">
        <v>3780</v>
      </c>
      <c r="E52" s="174" t="s">
        <v>3781</v>
      </c>
      <c r="F52" s="261">
        <v>500000</v>
      </c>
    </row>
    <row r="53" spans="1:6" ht="51">
      <c r="A53" s="219">
        <v>50</v>
      </c>
      <c r="B53" s="160" t="s">
        <v>3782</v>
      </c>
      <c r="C53" s="160" t="s">
        <v>3666</v>
      </c>
      <c r="D53" s="174" t="s">
        <v>3783</v>
      </c>
      <c r="E53" s="174" t="s">
        <v>3784</v>
      </c>
      <c r="F53" s="261">
        <v>1500000</v>
      </c>
    </row>
    <row r="54" spans="1:6" ht="76.5">
      <c r="A54" s="219">
        <v>51</v>
      </c>
      <c r="B54" s="160" t="s">
        <v>3785</v>
      </c>
      <c r="C54" s="160" t="s">
        <v>3639</v>
      </c>
      <c r="D54" s="174" t="s">
        <v>3786</v>
      </c>
      <c r="E54" s="174" t="s">
        <v>3787</v>
      </c>
      <c r="F54" s="261">
        <v>877000</v>
      </c>
    </row>
    <row r="55" spans="1:6" ht="38.25">
      <c r="A55" s="219">
        <v>52</v>
      </c>
      <c r="B55" s="160" t="s">
        <v>3788</v>
      </c>
      <c r="C55" s="160" t="s">
        <v>3666</v>
      </c>
      <c r="D55" s="174" t="s">
        <v>3789</v>
      </c>
      <c r="E55" s="174" t="s">
        <v>3790</v>
      </c>
      <c r="F55" s="261">
        <v>1690000</v>
      </c>
    </row>
    <row r="56" spans="1:6" ht="51">
      <c r="A56" s="219">
        <v>53</v>
      </c>
      <c r="B56" s="160" t="s">
        <v>3791</v>
      </c>
      <c r="C56" s="160" t="s">
        <v>3639</v>
      </c>
      <c r="D56" s="174" t="s">
        <v>3792</v>
      </c>
      <c r="E56" s="174" t="s">
        <v>3793</v>
      </c>
      <c r="F56" s="261">
        <v>640000</v>
      </c>
    </row>
    <row r="57" spans="1:6" ht="127.5">
      <c r="A57" s="219">
        <v>54</v>
      </c>
      <c r="B57" s="160" t="s">
        <v>3794</v>
      </c>
      <c r="C57" s="160" t="s">
        <v>3643</v>
      </c>
      <c r="D57" s="174" t="s">
        <v>1684</v>
      </c>
      <c r="E57" s="174" t="s">
        <v>3795</v>
      </c>
      <c r="F57" s="261">
        <v>645000</v>
      </c>
    </row>
    <row r="58" spans="1:6" ht="89.25">
      <c r="A58" s="219">
        <v>55</v>
      </c>
      <c r="B58" s="160" t="s">
        <v>3796</v>
      </c>
      <c r="C58" s="160" t="s">
        <v>3666</v>
      </c>
      <c r="D58" s="174" t="s">
        <v>3797</v>
      </c>
      <c r="E58" s="174" t="s">
        <v>3798</v>
      </c>
      <c r="F58" s="261">
        <v>1499825.61</v>
      </c>
    </row>
    <row r="59" spans="1:6" ht="76.5">
      <c r="A59" s="219">
        <v>56</v>
      </c>
      <c r="B59" s="160" t="s">
        <v>3799</v>
      </c>
      <c r="C59" s="160" t="s">
        <v>3800</v>
      </c>
      <c r="D59" s="174" t="s">
        <v>634</v>
      </c>
      <c r="E59" s="174" t="s">
        <v>3801</v>
      </c>
      <c r="F59" s="261">
        <v>1251000</v>
      </c>
    </row>
    <row r="60" spans="1:6" ht="38.25">
      <c r="A60" s="219">
        <v>57</v>
      </c>
      <c r="B60" s="160" t="s">
        <v>3773</v>
      </c>
      <c r="C60" s="160" t="s">
        <v>3666</v>
      </c>
      <c r="D60" s="174" t="s">
        <v>3802</v>
      </c>
      <c r="E60" s="174" t="s">
        <v>3803</v>
      </c>
      <c r="F60" s="261">
        <v>1680000</v>
      </c>
    </row>
    <row r="61" spans="1:6" ht="76.5">
      <c r="A61" s="219">
        <v>58</v>
      </c>
      <c r="B61" s="160" t="s">
        <v>3804</v>
      </c>
      <c r="C61" s="160" t="s">
        <v>3717</v>
      </c>
      <c r="D61" s="174" t="s">
        <v>3805</v>
      </c>
      <c r="E61" s="174" t="s">
        <v>3806</v>
      </c>
      <c r="F61" s="261">
        <v>800000</v>
      </c>
    </row>
    <row r="62" spans="1:6" ht="51">
      <c r="A62" s="219">
        <v>59</v>
      </c>
      <c r="B62" s="160" t="s">
        <v>3807</v>
      </c>
      <c r="C62" s="160" t="s">
        <v>3717</v>
      </c>
      <c r="D62" s="174" t="s">
        <v>3808</v>
      </c>
      <c r="E62" s="174" t="s">
        <v>3809</v>
      </c>
      <c r="F62" s="261">
        <v>353000</v>
      </c>
    </row>
    <row r="63" spans="1:6" ht="165.75">
      <c r="A63" s="219">
        <v>60</v>
      </c>
      <c r="B63" s="160" t="s">
        <v>3810</v>
      </c>
      <c r="C63" s="160" t="s">
        <v>3717</v>
      </c>
      <c r="D63" s="174" t="s">
        <v>3811</v>
      </c>
      <c r="E63" s="174" t="s">
        <v>3812</v>
      </c>
      <c r="F63" s="261">
        <v>500000</v>
      </c>
    </row>
    <row r="64" spans="1:6" ht="25.5">
      <c r="A64" s="219">
        <v>61</v>
      </c>
      <c r="B64" s="160" t="s">
        <v>3813</v>
      </c>
      <c r="C64" s="160" t="s">
        <v>3639</v>
      </c>
      <c r="D64" s="174" t="s">
        <v>3814</v>
      </c>
      <c r="E64" s="174" t="s">
        <v>3815</v>
      </c>
      <c r="F64" s="261">
        <v>510000</v>
      </c>
    </row>
    <row r="65" spans="1:6" ht="38.25">
      <c r="A65" s="219">
        <v>62</v>
      </c>
      <c r="B65" s="160" t="s">
        <v>3816</v>
      </c>
      <c r="C65" s="160" t="s">
        <v>3643</v>
      </c>
      <c r="D65" s="174" t="s">
        <v>3817</v>
      </c>
      <c r="E65" s="174" t="s">
        <v>3818</v>
      </c>
      <c r="F65" s="261">
        <v>800000</v>
      </c>
    </row>
    <row r="66" spans="1:6" ht="102">
      <c r="A66" s="219">
        <v>63</v>
      </c>
      <c r="B66" s="160" t="s">
        <v>3819</v>
      </c>
      <c r="C66" s="160" t="s">
        <v>3639</v>
      </c>
      <c r="D66" s="174" t="s">
        <v>3820</v>
      </c>
      <c r="E66" s="174" t="s">
        <v>3821</v>
      </c>
      <c r="F66" s="261">
        <v>416169.17</v>
      </c>
    </row>
    <row r="67" spans="1:6" ht="102">
      <c r="A67" s="219">
        <v>64</v>
      </c>
      <c r="B67" s="160" t="s">
        <v>3822</v>
      </c>
      <c r="C67" s="160" t="s">
        <v>3639</v>
      </c>
      <c r="D67" s="174" t="s">
        <v>3823</v>
      </c>
      <c r="E67" s="174" t="s">
        <v>3824</v>
      </c>
      <c r="F67" s="261">
        <v>578254.18000000005</v>
      </c>
    </row>
    <row r="68" spans="1:6" ht="102">
      <c r="A68" s="219">
        <v>65</v>
      </c>
      <c r="B68" s="160" t="s">
        <v>3825</v>
      </c>
      <c r="C68" s="160" t="s">
        <v>3639</v>
      </c>
      <c r="D68" s="174" t="s">
        <v>3826</v>
      </c>
      <c r="E68" s="174" t="s">
        <v>3827</v>
      </c>
      <c r="F68" s="261">
        <v>595148.24</v>
      </c>
    </row>
    <row r="69" spans="1:6" ht="76.5">
      <c r="A69" s="219">
        <v>66</v>
      </c>
      <c r="B69" s="160" t="s">
        <v>3828</v>
      </c>
      <c r="C69" s="160" t="s">
        <v>3653</v>
      </c>
      <c r="D69" s="174" t="s">
        <v>3829</v>
      </c>
      <c r="E69" s="174" t="s">
        <v>3830</v>
      </c>
      <c r="F69" s="261">
        <v>962000</v>
      </c>
    </row>
    <row r="70" spans="1:6" ht="165.75">
      <c r="A70" s="219">
        <v>67</v>
      </c>
      <c r="B70" s="160" t="s">
        <v>3672</v>
      </c>
      <c r="C70" s="160" t="s">
        <v>3666</v>
      </c>
      <c r="D70" s="174" t="s">
        <v>3831</v>
      </c>
      <c r="E70" s="174" t="s">
        <v>3832</v>
      </c>
      <c r="F70" s="261">
        <v>980000</v>
      </c>
    </row>
    <row r="71" spans="1:6" ht="114.75">
      <c r="A71" s="219">
        <v>68</v>
      </c>
      <c r="B71" s="160" t="s">
        <v>3833</v>
      </c>
      <c r="C71" s="160" t="s">
        <v>3639</v>
      </c>
      <c r="D71" s="174" t="s">
        <v>3834</v>
      </c>
      <c r="E71" s="174" t="s">
        <v>3835</v>
      </c>
      <c r="F71" s="261">
        <v>1260000</v>
      </c>
    </row>
    <row r="72" spans="1:6" ht="63.75">
      <c r="A72" s="219">
        <v>69</v>
      </c>
      <c r="B72" s="160" t="s">
        <v>3836</v>
      </c>
      <c r="C72" s="160" t="s">
        <v>3639</v>
      </c>
      <c r="D72" s="174" t="s">
        <v>3837</v>
      </c>
      <c r="E72" s="174" t="s">
        <v>3838</v>
      </c>
      <c r="F72" s="261">
        <v>220000</v>
      </c>
    </row>
    <row r="73" spans="1:6" ht="89.25">
      <c r="A73" s="219">
        <v>70</v>
      </c>
      <c r="B73" s="160" t="s">
        <v>3839</v>
      </c>
      <c r="C73" s="160" t="s">
        <v>3635</v>
      </c>
      <c r="D73" s="174" t="s">
        <v>3840</v>
      </c>
      <c r="E73" s="174" t="s">
        <v>3841</v>
      </c>
      <c r="F73" s="261">
        <v>685000</v>
      </c>
    </row>
    <row r="74" spans="1:6" ht="114.75">
      <c r="A74" s="219">
        <v>71</v>
      </c>
      <c r="B74" s="160" t="s">
        <v>3842</v>
      </c>
      <c r="C74" s="160" t="s">
        <v>3639</v>
      </c>
      <c r="D74" s="174" t="s">
        <v>3843</v>
      </c>
      <c r="E74" s="174" t="s">
        <v>3844</v>
      </c>
      <c r="F74" s="261">
        <v>520000</v>
      </c>
    </row>
    <row r="75" spans="1:6" ht="76.5">
      <c r="A75" s="219">
        <v>72</v>
      </c>
      <c r="B75" s="160" t="s">
        <v>3845</v>
      </c>
      <c r="C75" s="160" t="s">
        <v>3639</v>
      </c>
      <c r="D75" s="174" t="s">
        <v>3846</v>
      </c>
      <c r="E75" s="174" t="s">
        <v>3847</v>
      </c>
      <c r="F75" s="261">
        <v>304200</v>
      </c>
    </row>
    <row r="76" spans="1:6" ht="114.75">
      <c r="A76" s="219">
        <v>73</v>
      </c>
      <c r="B76" s="160" t="s">
        <v>3848</v>
      </c>
      <c r="C76" s="160" t="s">
        <v>3653</v>
      </c>
      <c r="D76" s="174" t="s">
        <v>3849</v>
      </c>
      <c r="E76" s="174" t="s">
        <v>3850</v>
      </c>
      <c r="F76" s="261">
        <v>2000000</v>
      </c>
    </row>
    <row r="77" spans="1:6" ht="127.5">
      <c r="A77" s="219">
        <v>74</v>
      </c>
      <c r="B77" s="160" t="s">
        <v>3638</v>
      </c>
      <c r="C77" s="160" t="s">
        <v>3639</v>
      </c>
      <c r="D77" s="174" t="s">
        <v>3851</v>
      </c>
      <c r="E77" s="174" t="s">
        <v>3852</v>
      </c>
      <c r="F77" s="261">
        <v>714443.96</v>
      </c>
    </row>
    <row r="78" spans="1:6" ht="102">
      <c r="A78" s="219">
        <v>75</v>
      </c>
      <c r="B78" s="160" t="s">
        <v>3853</v>
      </c>
      <c r="C78" s="160" t="s">
        <v>3653</v>
      </c>
      <c r="D78" s="174" t="s">
        <v>3854</v>
      </c>
      <c r="E78" s="174" t="s">
        <v>3855</v>
      </c>
      <c r="F78" s="261">
        <v>366300</v>
      </c>
    </row>
    <row r="79" spans="1:6" ht="76.5">
      <c r="A79" s="219">
        <v>76</v>
      </c>
      <c r="B79" s="160" t="s">
        <v>3856</v>
      </c>
      <c r="C79" s="160" t="s">
        <v>3717</v>
      </c>
      <c r="D79" s="174" t="s">
        <v>3857</v>
      </c>
      <c r="E79" s="174" t="s">
        <v>3858</v>
      </c>
      <c r="F79" s="261">
        <v>359200</v>
      </c>
    </row>
    <row r="80" spans="1:6" ht="51">
      <c r="A80" s="219">
        <v>77</v>
      </c>
      <c r="B80" s="160" t="s">
        <v>3859</v>
      </c>
      <c r="C80" s="160" t="s">
        <v>3666</v>
      </c>
      <c r="D80" s="174" t="s">
        <v>3860</v>
      </c>
      <c r="E80" s="174" t="s">
        <v>3861</v>
      </c>
      <c r="F80" s="261">
        <v>687296</v>
      </c>
    </row>
    <row r="81" spans="1:7" ht="114.75">
      <c r="A81" s="219">
        <v>78</v>
      </c>
      <c r="B81" s="160" t="s">
        <v>3836</v>
      </c>
      <c r="C81" s="160" t="s">
        <v>3710</v>
      </c>
      <c r="D81" s="174" t="s">
        <v>3862</v>
      </c>
      <c r="E81" s="174" t="s">
        <v>3863</v>
      </c>
      <c r="F81" s="261">
        <v>2000000</v>
      </c>
    </row>
    <row r="82" spans="1:7" ht="89.25">
      <c r="A82" s="219">
        <v>79</v>
      </c>
      <c r="B82" s="160" t="s">
        <v>3634</v>
      </c>
      <c r="C82" s="160" t="s">
        <v>3635</v>
      </c>
      <c r="D82" s="174" t="s">
        <v>3864</v>
      </c>
      <c r="E82" s="174" t="s">
        <v>3865</v>
      </c>
      <c r="F82" s="261">
        <v>363860.99</v>
      </c>
    </row>
    <row r="83" spans="1:7" ht="76.5">
      <c r="A83" s="219">
        <v>80</v>
      </c>
      <c r="B83" s="160" t="s">
        <v>3866</v>
      </c>
      <c r="C83" s="160" t="s">
        <v>3639</v>
      </c>
      <c r="D83" s="174" t="s">
        <v>3867</v>
      </c>
      <c r="E83" s="174" t="s">
        <v>3868</v>
      </c>
      <c r="F83" s="261">
        <v>448200</v>
      </c>
    </row>
    <row r="84" spans="1:7" ht="76.5">
      <c r="A84" s="219">
        <v>81</v>
      </c>
      <c r="B84" s="160" t="s">
        <v>3869</v>
      </c>
      <c r="C84" s="160" t="s">
        <v>3666</v>
      </c>
      <c r="D84" s="174" t="s">
        <v>3870</v>
      </c>
      <c r="E84" s="174" t="s">
        <v>3871</v>
      </c>
      <c r="F84" s="261">
        <v>550600</v>
      </c>
    </row>
    <row r="85" spans="1:7" ht="76.5">
      <c r="A85" s="219">
        <v>82</v>
      </c>
      <c r="B85" s="160" t="s">
        <v>3872</v>
      </c>
      <c r="C85" s="160" t="s">
        <v>3635</v>
      </c>
      <c r="D85" s="174" t="s">
        <v>3873</v>
      </c>
      <c r="E85" s="174" t="s">
        <v>3874</v>
      </c>
      <c r="F85" s="261">
        <v>1454345</v>
      </c>
    </row>
    <row r="86" spans="1:7" ht="102">
      <c r="A86" s="219">
        <v>83</v>
      </c>
      <c r="B86" s="160" t="s">
        <v>3825</v>
      </c>
      <c r="C86" s="160" t="s">
        <v>3639</v>
      </c>
      <c r="D86" s="174" t="s">
        <v>3875</v>
      </c>
      <c r="E86" s="174" t="s">
        <v>3876</v>
      </c>
      <c r="F86" s="261">
        <v>862322.79</v>
      </c>
    </row>
    <row r="87" spans="1:7" ht="72" customHeight="1">
      <c r="A87" s="219">
        <v>84</v>
      </c>
      <c r="B87" s="160" t="s">
        <v>3845</v>
      </c>
      <c r="C87" s="160" t="s">
        <v>3639</v>
      </c>
      <c r="D87" s="174" t="s">
        <v>3877</v>
      </c>
      <c r="E87" s="174" t="s">
        <v>3878</v>
      </c>
      <c r="F87" s="261">
        <v>712500</v>
      </c>
    </row>
    <row r="88" spans="1:7" ht="76.5">
      <c r="A88" s="219">
        <v>85</v>
      </c>
      <c r="B88" s="160" t="s">
        <v>3879</v>
      </c>
      <c r="C88" s="160" t="s">
        <v>3639</v>
      </c>
      <c r="D88" s="174" t="s">
        <v>678</v>
      </c>
      <c r="E88" s="174" t="s">
        <v>3880</v>
      </c>
      <c r="F88" s="261">
        <v>650000</v>
      </c>
    </row>
    <row r="89" spans="1:7" ht="63.75">
      <c r="A89" s="219">
        <v>86</v>
      </c>
      <c r="B89" s="160" t="s">
        <v>3881</v>
      </c>
      <c r="C89" s="160" t="s">
        <v>3666</v>
      </c>
      <c r="D89" s="174" t="s">
        <v>3882</v>
      </c>
      <c r="E89" s="174" t="s">
        <v>3883</v>
      </c>
      <c r="F89" s="261">
        <v>1350000</v>
      </c>
    </row>
    <row r="90" spans="1:7" ht="76.5">
      <c r="A90" s="219">
        <v>87</v>
      </c>
      <c r="B90" s="160" t="s">
        <v>3884</v>
      </c>
      <c r="C90" s="160" t="s">
        <v>3717</v>
      </c>
      <c r="D90" s="174" t="s">
        <v>3885</v>
      </c>
      <c r="E90" s="174" t="s">
        <v>3886</v>
      </c>
      <c r="F90" s="261">
        <v>606202</v>
      </c>
    </row>
    <row r="91" spans="1:7" ht="38.25">
      <c r="A91" s="219">
        <v>88</v>
      </c>
      <c r="B91" s="262" t="s">
        <v>3887</v>
      </c>
      <c r="C91" s="262" t="s">
        <v>3800</v>
      </c>
      <c r="D91" s="263" t="s">
        <v>3888</v>
      </c>
      <c r="E91" s="263" t="s">
        <v>3889</v>
      </c>
      <c r="F91" s="351">
        <v>334840.31</v>
      </c>
    </row>
    <row r="92" spans="1:7" ht="43.5" customHeight="1">
      <c r="F92" s="194">
        <f>SUM(F4:F91)</f>
        <v>76851096.469999999</v>
      </c>
    </row>
    <row r="93" spans="1:7" ht="51" customHeight="1">
      <c r="A93" s="391" t="s">
        <v>2262</v>
      </c>
      <c r="B93" s="391"/>
      <c r="C93" s="391"/>
      <c r="D93" s="391"/>
      <c r="E93" s="391"/>
      <c r="F93" s="391"/>
    </row>
    <row r="94" spans="1:7" ht="38.25">
      <c r="A94" s="219">
        <v>1</v>
      </c>
      <c r="B94" s="262" t="s">
        <v>3887</v>
      </c>
      <c r="C94" s="262" t="s">
        <v>3800</v>
      </c>
      <c r="D94" s="263" t="s">
        <v>3888</v>
      </c>
      <c r="E94" s="263" t="s">
        <v>3889</v>
      </c>
      <c r="F94" s="264">
        <v>1165159.69</v>
      </c>
      <c r="G94" s="176"/>
    </row>
    <row r="95" spans="1:7" ht="102">
      <c r="A95" s="219">
        <v>2</v>
      </c>
      <c r="B95" s="160" t="s">
        <v>3890</v>
      </c>
      <c r="C95" s="160" t="s">
        <v>3635</v>
      </c>
      <c r="D95" s="174" t="s">
        <v>3891</v>
      </c>
      <c r="E95" s="174" t="s">
        <v>3892</v>
      </c>
      <c r="F95" s="261">
        <v>876972.43</v>
      </c>
    </row>
    <row r="96" spans="1:7" ht="102">
      <c r="A96" s="219">
        <v>3</v>
      </c>
      <c r="B96" s="160" t="s">
        <v>3893</v>
      </c>
      <c r="C96" s="160" t="s">
        <v>3653</v>
      </c>
      <c r="D96" s="174" t="s">
        <v>3894</v>
      </c>
      <c r="E96" s="174" t="s">
        <v>3895</v>
      </c>
      <c r="F96" s="261">
        <v>1500000</v>
      </c>
    </row>
    <row r="97" spans="1:6" ht="63.75">
      <c r="A97" s="219">
        <v>4</v>
      </c>
      <c r="B97" s="160" t="s">
        <v>3796</v>
      </c>
      <c r="C97" s="160" t="s">
        <v>3666</v>
      </c>
      <c r="D97" s="174" t="s">
        <v>3896</v>
      </c>
      <c r="E97" s="174" t="s">
        <v>3897</v>
      </c>
      <c r="F97" s="261">
        <v>84756.96</v>
      </c>
    </row>
    <row r="98" spans="1:6" ht="89.25">
      <c r="A98" s="219">
        <v>5</v>
      </c>
      <c r="B98" s="160" t="s">
        <v>3686</v>
      </c>
      <c r="C98" s="160" t="s">
        <v>3687</v>
      </c>
      <c r="D98" s="174" t="s">
        <v>3898</v>
      </c>
      <c r="E98" s="174" t="s">
        <v>3899</v>
      </c>
      <c r="F98" s="261">
        <v>643761</v>
      </c>
    </row>
    <row r="99" spans="1:6" ht="25.5">
      <c r="A99" s="219">
        <v>6</v>
      </c>
      <c r="B99" s="160" t="s">
        <v>3900</v>
      </c>
      <c r="C99" s="160" t="s">
        <v>3639</v>
      </c>
      <c r="D99" s="174" t="s">
        <v>3901</v>
      </c>
      <c r="E99" s="174" t="s">
        <v>3902</v>
      </c>
      <c r="F99" s="261">
        <v>922422.84</v>
      </c>
    </row>
    <row r="100" spans="1:6" ht="63.75">
      <c r="A100" s="219">
        <v>7</v>
      </c>
      <c r="B100" s="160" t="s">
        <v>3903</v>
      </c>
      <c r="C100" s="160" t="s">
        <v>3666</v>
      </c>
      <c r="D100" s="174" t="s">
        <v>3904</v>
      </c>
      <c r="E100" s="174" t="s">
        <v>3905</v>
      </c>
      <c r="F100" s="261">
        <v>1155000</v>
      </c>
    </row>
    <row r="101" spans="1:6" ht="63.75">
      <c r="A101" s="219">
        <v>8</v>
      </c>
      <c r="B101" s="160" t="s">
        <v>3906</v>
      </c>
      <c r="C101" s="160" t="s">
        <v>3666</v>
      </c>
      <c r="D101" s="174" t="s">
        <v>3907</v>
      </c>
      <c r="E101" s="174" t="s">
        <v>3908</v>
      </c>
      <c r="F101" s="261">
        <v>742000</v>
      </c>
    </row>
    <row r="102" spans="1:6" ht="114.75">
      <c r="A102" s="219">
        <v>9</v>
      </c>
      <c r="B102" s="160" t="s">
        <v>3909</v>
      </c>
      <c r="C102" s="160" t="s">
        <v>3717</v>
      </c>
      <c r="D102" s="174" t="s">
        <v>3910</v>
      </c>
      <c r="E102" s="174" t="s">
        <v>3911</v>
      </c>
      <c r="F102" s="261">
        <v>1325000</v>
      </c>
    </row>
    <row r="103" spans="1:6" ht="63.75">
      <c r="A103" s="219">
        <v>10</v>
      </c>
      <c r="B103" s="160" t="s">
        <v>3912</v>
      </c>
      <c r="C103" s="160" t="s">
        <v>3643</v>
      </c>
      <c r="D103" s="174" t="s">
        <v>3913</v>
      </c>
      <c r="E103" s="174" t="s">
        <v>3914</v>
      </c>
      <c r="F103" s="261">
        <v>1067705.03</v>
      </c>
    </row>
    <row r="104" spans="1:6" ht="51">
      <c r="A104" s="219">
        <v>11</v>
      </c>
      <c r="B104" s="160" t="s">
        <v>3794</v>
      </c>
      <c r="C104" s="160" t="s">
        <v>3643</v>
      </c>
      <c r="D104" s="174" t="s">
        <v>3915</v>
      </c>
      <c r="E104" s="174" t="s">
        <v>3916</v>
      </c>
      <c r="F104" s="261">
        <v>600000</v>
      </c>
    </row>
    <row r="105" spans="1:6" ht="38.25">
      <c r="A105" s="219">
        <v>12</v>
      </c>
      <c r="B105" s="160" t="s">
        <v>3917</v>
      </c>
      <c r="C105" s="160" t="s">
        <v>3639</v>
      </c>
      <c r="D105" s="174" t="s">
        <v>3918</v>
      </c>
      <c r="E105" s="174" t="s">
        <v>3919</v>
      </c>
      <c r="F105" s="261">
        <v>533206</v>
      </c>
    </row>
    <row r="106" spans="1:6" ht="38.25">
      <c r="A106" s="219">
        <v>13</v>
      </c>
      <c r="B106" s="160" t="s">
        <v>3920</v>
      </c>
      <c r="C106" s="160" t="s">
        <v>3800</v>
      </c>
      <c r="D106" s="174" t="s">
        <v>3921</v>
      </c>
      <c r="E106" s="174" t="s">
        <v>3922</v>
      </c>
      <c r="F106" s="261">
        <v>820122.64</v>
      </c>
    </row>
    <row r="107" spans="1:6" ht="102">
      <c r="A107" s="219">
        <v>14</v>
      </c>
      <c r="B107" s="160" t="s">
        <v>3923</v>
      </c>
      <c r="C107" s="160" t="s">
        <v>3639</v>
      </c>
      <c r="D107" s="174" t="s">
        <v>1680</v>
      </c>
      <c r="E107" s="174" t="s">
        <v>3924</v>
      </c>
      <c r="F107" s="261">
        <v>150000</v>
      </c>
    </row>
    <row r="108" spans="1:6" ht="114.75">
      <c r="A108" s="219">
        <v>15</v>
      </c>
      <c r="B108" s="160" t="s">
        <v>3925</v>
      </c>
      <c r="C108" s="160" t="s">
        <v>3666</v>
      </c>
      <c r="D108" s="174" t="s">
        <v>3926</v>
      </c>
      <c r="E108" s="174" t="s">
        <v>3927</v>
      </c>
      <c r="F108" s="261">
        <v>1065000</v>
      </c>
    </row>
    <row r="109" spans="1:6" ht="38.25">
      <c r="A109" s="219">
        <v>16</v>
      </c>
      <c r="B109" s="160" t="s">
        <v>3928</v>
      </c>
      <c r="C109" s="160" t="s">
        <v>3635</v>
      </c>
      <c r="D109" s="174" t="s">
        <v>3929</v>
      </c>
      <c r="E109" s="174" t="s">
        <v>3930</v>
      </c>
      <c r="F109" s="261">
        <v>373670.8</v>
      </c>
    </row>
    <row r="110" spans="1:6" ht="38.25">
      <c r="A110" s="219">
        <v>17</v>
      </c>
      <c r="B110" s="160" t="s">
        <v>3931</v>
      </c>
      <c r="C110" s="160" t="s">
        <v>3666</v>
      </c>
      <c r="D110" s="174" t="s">
        <v>3932</v>
      </c>
      <c r="E110" s="174" t="s">
        <v>3933</v>
      </c>
      <c r="F110" s="261">
        <v>636141.13</v>
      </c>
    </row>
    <row r="111" spans="1:6" ht="63.75">
      <c r="A111" s="219">
        <v>18</v>
      </c>
      <c r="B111" s="160" t="s">
        <v>3934</v>
      </c>
      <c r="C111" s="160" t="s">
        <v>3635</v>
      </c>
      <c r="D111" s="174" t="s">
        <v>3935</v>
      </c>
      <c r="E111" s="174" t="s">
        <v>3936</v>
      </c>
      <c r="F111" s="261">
        <v>720000</v>
      </c>
    </row>
    <row r="112" spans="1:6" ht="76.5">
      <c r="A112" s="219">
        <v>19</v>
      </c>
      <c r="B112" s="160" t="s">
        <v>3937</v>
      </c>
      <c r="C112" s="160" t="s">
        <v>3635</v>
      </c>
      <c r="D112" s="174" t="s">
        <v>3938</v>
      </c>
      <c r="E112" s="174" t="s">
        <v>3939</v>
      </c>
      <c r="F112" s="261">
        <v>994000</v>
      </c>
    </row>
    <row r="113" spans="1:6" ht="63.75">
      <c r="A113" s="219">
        <v>20</v>
      </c>
      <c r="B113" s="160" t="s">
        <v>3940</v>
      </c>
      <c r="C113" s="160" t="s">
        <v>3635</v>
      </c>
      <c r="D113" s="174" t="s">
        <v>3941</v>
      </c>
      <c r="E113" s="174" t="s">
        <v>3942</v>
      </c>
      <c r="F113" s="261">
        <v>96801.09</v>
      </c>
    </row>
    <row r="114" spans="1:6" ht="25.5">
      <c r="A114" s="219">
        <v>21</v>
      </c>
      <c r="B114" s="160" t="s">
        <v>3943</v>
      </c>
      <c r="C114" s="160" t="s">
        <v>3653</v>
      </c>
      <c r="D114" s="174" t="s">
        <v>3944</v>
      </c>
      <c r="E114" s="174" t="s">
        <v>3945</v>
      </c>
      <c r="F114" s="261">
        <v>1308101.33</v>
      </c>
    </row>
    <row r="115" spans="1:6" ht="89.25">
      <c r="A115" s="219">
        <v>22</v>
      </c>
      <c r="B115" s="160" t="s">
        <v>3946</v>
      </c>
      <c r="C115" s="160" t="s">
        <v>3717</v>
      </c>
      <c r="D115" s="174" t="s">
        <v>3947</v>
      </c>
      <c r="E115" s="174" t="s">
        <v>3948</v>
      </c>
      <c r="F115" s="261">
        <v>698400</v>
      </c>
    </row>
    <row r="116" spans="1:6" ht="51">
      <c r="A116" s="219">
        <v>23</v>
      </c>
      <c r="B116" s="160" t="s">
        <v>3859</v>
      </c>
      <c r="C116" s="160" t="s">
        <v>3666</v>
      </c>
      <c r="D116" s="174" t="s">
        <v>3949</v>
      </c>
      <c r="E116" s="174" t="s">
        <v>3950</v>
      </c>
      <c r="F116" s="261">
        <v>628070</v>
      </c>
    </row>
    <row r="117" spans="1:6" ht="63.75">
      <c r="A117" s="219">
        <v>24</v>
      </c>
      <c r="B117" s="160" t="s">
        <v>3951</v>
      </c>
      <c r="C117" s="160" t="s">
        <v>3717</v>
      </c>
      <c r="D117" s="174" t="s">
        <v>3952</v>
      </c>
      <c r="E117" s="174" t="s">
        <v>3953</v>
      </c>
      <c r="F117" s="261">
        <v>378000</v>
      </c>
    </row>
    <row r="118" spans="1:6" ht="38.25">
      <c r="A118" s="219">
        <v>25</v>
      </c>
      <c r="B118" s="160" t="s">
        <v>3954</v>
      </c>
      <c r="C118" s="160" t="s">
        <v>3710</v>
      </c>
      <c r="D118" s="174" t="s">
        <v>3955</v>
      </c>
      <c r="E118" s="174" t="s">
        <v>3956</v>
      </c>
      <c r="F118" s="261">
        <v>1250000</v>
      </c>
    </row>
    <row r="119" spans="1:6" ht="63.75">
      <c r="A119" s="219">
        <v>26</v>
      </c>
      <c r="B119" s="160" t="s">
        <v>3957</v>
      </c>
      <c r="C119" s="160" t="s">
        <v>3639</v>
      </c>
      <c r="D119" s="174" t="s">
        <v>3958</v>
      </c>
      <c r="E119" s="174" t="s">
        <v>3959</v>
      </c>
      <c r="F119" s="261">
        <v>590000</v>
      </c>
    </row>
    <row r="120" spans="1:6" ht="102">
      <c r="A120" s="219">
        <v>27</v>
      </c>
      <c r="B120" s="160" t="s">
        <v>3960</v>
      </c>
      <c r="C120" s="160" t="s">
        <v>3717</v>
      </c>
      <c r="D120" s="174" t="s">
        <v>3961</v>
      </c>
      <c r="E120" s="174" t="s">
        <v>3962</v>
      </c>
      <c r="F120" s="261">
        <v>1328077.29</v>
      </c>
    </row>
    <row r="121" spans="1:6" ht="89.25">
      <c r="A121" s="219">
        <v>28</v>
      </c>
      <c r="B121" s="160" t="s">
        <v>3960</v>
      </c>
      <c r="C121" s="160" t="s">
        <v>3717</v>
      </c>
      <c r="D121" s="174" t="s">
        <v>3963</v>
      </c>
      <c r="E121" s="174" t="s">
        <v>3964</v>
      </c>
      <c r="F121" s="261">
        <v>1280434.97</v>
      </c>
    </row>
    <row r="122" spans="1:6" ht="89.25">
      <c r="A122" s="219">
        <v>29</v>
      </c>
      <c r="B122" s="160" t="s">
        <v>3960</v>
      </c>
      <c r="C122" s="160" t="s">
        <v>3717</v>
      </c>
      <c r="D122" s="174" t="s">
        <v>3965</v>
      </c>
      <c r="E122" s="174" t="s">
        <v>3966</v>
      </c>
      <c r="F122" s="261">
        <v>1824903.36</v>
      </c>
    </row>
    <row r="123" spans="1:6" ht="102">
      <c r="A123" s="219">
        <v>30</v>
      </c>
      <c r="B123" s="160" t="s">
        <v>3960</v>
      </c>
      <c r="C123" s="160" t="s">
        <v>3717</v>
      </c>
      <c r="D123" s="174" t="s">
        <v>3967</v>
      </c>
      <c r="E123" s="174" t="s">
        <v>3968</v>
      </c>
      <c r="F123" s="261">
        <v>1232449.28</v>
      </c>
    </row>
    <row r="124" spans="1:6" ht="63.75">
      <c r="A124" s="219">
        <v>31</v>
      </c>
      <c r="B124" s="160" t="s">
        <v>3969</v>
      </c>
      <c r="C124" s="160" t="s">
        <v>3643</v>
      </c>
      <c r="D124" s="174" t="s">
        <v>3970</v>
      </c>
      <c r="E124" s="174" t="s">
        <v>3971</v>
      </c>
      <c r="F124" s="261">
        <v>842000</v>
      </c>
    </row>
    <row r="125" spans="1:6" ht="140.25">
      <c r="A125" s="219">
        <v>32</v>
      </c>
      <c r="B125" s="160" t="s">
        <v>3972</v>
      </c>
      <c r="C125" s="160" t="s">
        <v>3687</v>
      </c>
      <c r="D125" s="174" t="s">
        <v>3973</v>
      </c>
      <c r="E125" s="174" t="s">
        <v>3974</v>
      </c>
      <c r="F125" s="261">
        <v>1500000</v>
      </c>
    </row>
    <row r="126" spans="1:6" ht="102">
      <c r="A126" s="219">
        <v>33</v>
      </c>
      <c r="B126" s="160" t="s">
        <v>3975</v>
      </c>
      <c r="C126" s="160" t="s">
        <v>3710</v>
      </c>
      <c r="D126" s="174" t="s">
        <v>3976</v>
      </c>
      <c r="E126" s="174" t="s">
        <v>3977</v>
      </c>
      <c r="F126" s="261">
        <v>750000</v>
      </c>
    </row>
    <row r="127" spans="1:6" ht="51">
      <c r="A127" s="219">
        <v>34</v>
      </c>
      <c r="B127" s="160" t="s">
        <v>3686</v>
      </c>
      <c r="C127" s="160" t="s">
        <v>3687</v>
      </c>
      <c r="D127" s="174" t="s">
        <v>3978</v>
      </c>
      <c r="E127" s="174" t="s">
        <v>3979</v>
      </c>
      <c r="F127" s="261">
        <v>498000</v>
      </c>
    </row>
    <row r="128" spans="1:6" ht="51">
      <c r="A128" s="219">
        <v>35</v>
      </c>
      <c r="B128" s="160" t="s">
        <v>3975</v>
      </c>
      <c r="C128" s="160" t="s">
        <v>3710</v>
      </c>
      <c r="D128" s="174" t="s">
        <v>3980</v>
      </c>
      <c r="E128" s="174" t="s">
        <v>3981</v>
      </c>
      <c r="F128" s="261">
        <v>450000</v>
      </c>
    </row>
    <row r="129" spans="1:6" ht="63.75">
      <c r="A129" s="219">
        <v>36</v>
      </c>
      <c r="B129" s="160" t="s">
        <v>3975</v>
      </c>
      <c r="C129" s="160" t="s">
        <v>3666</v>
      </c>
      <c r="D129" s="174" t="s">
        <v>3982</v>
      </c>
      <c r="E129" s="174" t="s">
        <v>3983</v>
      </c>
      <c r="F129" s="261">
        <v>98000</v>
      </c>
    </row>
    <row r="130" spans="1:6" ht="63.75">
      <c r="A130" s="219">
        <v>37</v>
      </c>
      <c r="B130" s="160" t="s">
        <v>3836</v>
      </c>
      <c r="C130" s="160" t="s">
        <v>3710</v>
      </c>
      <c r="D130" s="174" t="s">
        <v>3984</v>
      </c>
      <c r="E130" s="174" t="s">
        <v>3985</v>
      </c>
      <c r="F130" s="261">
        <v>240000</v>
      </c>
    </row>
    <row r="131" spans="1:6" ht="38.25">
      <c r="A131" s="219">
        <v>38</v>
      </c>
      <c r="B131" s="160" t="s">
        <v>3986</v>
      </c>
      <c r="C131" s="160" t="s">
        <v>3717</v>
      </c>
      <c r="D131" s="174" t="s">
        <v>3987</v>
      </c>
      <c r="E131" s="174" t="s">
        <v>3988</v>
      </c>
      <c r="F131" s="261">
        <v>700000</v>
      </c>
    </row>
    <row r="132" spans="1:6" ht="63.75">
      <c r="A132" s="219">
        <v>39</v>
      </c>
      <c r="B132" s="160" t="s">
        <v>3686</v>
      </c>
      <c r="C132" s="160" t="s">
        <v>3687</v>
      </c>
      <c r="D132" s="174" t="s">
        <v>3989</v>
      </c>
      <c r="E132" s="174" t="s">
        <v>3990</v>
      </c>
      <c r="F132" s="261">
        <v>447000</v>
      </c>
    </row>
    <row r="133" spans="1:6" ht="76.5">
      <c r="A133" s="219">
        <v>40</v>
      </c>
      <c r="B133" s="160" t="s">
        <v>3686</v>
      </c>
      <c r="C133" s="160" t="s">
        <v>3687</v>
      </c>
      <c r="D133" s="174" t="s">
        <v>3991</v>
      </c>
      <c r="E133" s="174" t="s">
        <v>3992</v>
      </c>
      <c r="F133" s="261">
        <v>620000</v>
      </c>
    </row>
    <row r="134" spans="1:6" ht="89.25">
      <c r="A134" s="219">
        <v>41</v>
      </c>
      <c r="B134" s="160" t="s">
        <v>3993</v>
      </c>
      <c r="C134" s="160" t="s">
        <v>3800</v>
      </c>
      <c r="D134" s="174" t="s">
        <v>3994</v>
      </c>
      <c r="E134" s="174" t="s">
        <v>3995</v>
      </c>
      <c r="F134" s="261">
        <v>827000</v>
      </c>
    </row>
    <row r="135" spans="1:6" ht="38.25">
      <c r="A135" s="219">
        <v>42</v>
      </c>
      <c r="B135" s="160" t="s">
        <v>3788</v>
      </c>
      <c r="C135" s="160" t="s">
        <v>3666</v>
      </c>
      <c r="D135" s="174" t="s">
        <v>3996</v>
      </c>
      <c r="E135" s="174" t="s">
        <v>3790</v>
      </c>
      <c r="F135" s="261">
        <v>1673500</v>
      </c>
    </row>
    <row r="136" spans="1:6" ht="63.75">
      <c r="A136" s="219">
        <v>43</v>
      </c>
      <c r="B136" s="160" t="s">
        <v>3997</v>
      </c>
      <c r="C136" s="160" t="s">
        <v>3639</v>
      </c>
      <c r="D136" s="174" t="s">
        <v>3998</v>
      </c>
      <c r="E136" s="174" t="s">
        <v>3999</v>
      </c>
      <c r="F136" s="261">
        <v>2000000</v>
      </c>
    </row>
    <row r="137" spans="1:6" ht="51">
      <c r="A137" s="219">
        <v>44</v>
      </c>
      <c r="B137" s="160" t="s">
        <v>4000</v>
      </c>
      <c r="C137" s="160" t="s">
        <v>3717</v>
      </c>
      <c r="D137" s="174" t="s">
        <v>4001</v>
      </c>
      <c r="E137" s="174" t="s">
        <v>4002</v>
      </c>
      <c r="F137" s="261">
        <v>675000</v>
      </c>
    </row>
    <row r="138" spans="1:6" ht="76.5">
      <c r="A138" s="219">
        <v>45</v>
      </c>
      <c r="B138" s="160" t="s">
        <v>3920</v>
      </c>
      <c r="C138" s="160" t="s">
        <v>3800</v>
      </c>
      <c r="D138" s="174" t="s">
        <v>4003</v>
      </c>
      <c r="E138" s="174" t="s">
        <v>4004</v>
      </c>
      <c r="F138" s="261">
        <v>1052043.08</v>
      </c>
    </row>
    <row r="139" spans="1:6" ht="51">
      <c r="A139" s="219">
        <v>46</v>
      </c>
      <c r="B139" s="160" t="s">
        <v>4005</v>
      </c>
      <c r="C139" s="160" t="s">
        <v>3666</v>
      </c>
      <c r="D139" s="174" t="s">
        <v>4006</v>
      </c>
      <c r="E139" s="174" t="s">
        <v>4007</v>
      </c>
      <c r="F139" s="261">
        <v>760594.82351999998</v>
      </c>
    </row>
    <row r="140" spans="1:6" ht="63.75">
      <c r="A140" s="219">
        <v>47</v>
      </c>
      <c r="B140" s="160" t="s">
        <v>3729</v>
      </c>
      <c r="C140" s="160" t="s">
        <v>3717</v>
      </c>
      <c r="D140" s="174" t="s">
        <v>4008</v>
      </c>
      <c r="E140" s="174" t="s">
        <v>4009</v>
      </c>
      <c r="F140" s="261">
        <v>585000</v>
      </c>
    </row>
    <row r="141" spans="1:6" ht="51">
      <c r="A141" s="219">
        <v>48</v>
      </c>
      <c r="B141" s="160" t="s">
        <v>4010</v>
      </c>
      <c r="C141" s="160" t="s">
        <v>3635</v>
      </c>
      <c r="D141" s="174" t="s">
        <v>4011</v>
      </c>
      <c r="E141" s="174" t="s">
        <v>4012</v>
      </c>
      <c r="F141" s="261">
        <v>407000</v>
      </c>
    </row>
    <row r="142" spans="1:6" ht="114.75">
      <c r="A142" s="219">
        <v>49</v>
      </c>
      <c r="B142" s="160" t="s">
        <v>3934</v>
      </c>
      <c r="C142" s="160" t="s">
        <v>3635</v>
      </c>
      <c r="D142" s="174" t="s">
        <v>4013</v>
      </c>
      <c r="E142" s="174" t="s">
        <v>4014</v>
      </c>
      <c r="F142" s="261">
        <v>281367.01</v>
      </c>
    </row>
    <row r="143" spans="1:6" ht="63.75">
      <c r="A143" s="219">
        <v>50</v>
      </c>
      <c r="B143" s="160" t="s">
        <v>4015</v>
      </c>
      <c r="C143" s="160" t="s">
        <v>3635</v>
      </c>
      <c r="D143" s="174" t="s">
        <v>4016</v>
      </c>
      <c r="E143" s="174" t="s">
        <v>4017</v>
      </c>
      <c r="F143" s="261">
        <v>1999900</v>
      </c>
    </row>
    <row r="144" spans="1:6" ht="76.5">
      <c r="A144" s="219">
        <v>51</v>
      </c>
      <c r="B144" s="160" t="s">
        <v>4018</v>
      </c>
      <c r="C144" s="160" t="s">
        <v>3717</v>
      </c>
      <c r="D144" s="174" t="s">
        <v>4019</v>
      </c>
      <c r="E144" s="174" t="s">
        <v>4020</v>
      </c>
      <c r="F144" s="261">
        <v>405000</v>
      </c>
    </row>
    <row r="145" spans="1:6" ht="102">
      <c r="A145" s="219">
        <v>52</v>
      </c>
      <c r="B145" s="160" t="s">
        <v>4021</v>
      </c>
      <c r="C145" s="160" t="s">
        <v>3666</v>
      </c>
      <c r="D145" s="174" t="s">
        <v>4022</v>
      </c>
      <c r="E145" s="174" t="s">
        <v>4023</v>
      </c>
      <c r="F145" s="261">
        <v>1939973.29</v>
      </c>
    </row>
    <row r="146" spans="1:6" ht="38.25">
      <c r="A146" s="219">
        <v>53</v>
      </c>
      <c r="B146" s="160" t="s">
        <v>4024</v>
      </c>
      <c r="C146" s="160" t="s">
        <v>3639</v>
      </c>
      <c r="D146" s="174" t="s">
        <v>4025</v>
      </c>
      <c r="E146" s="174" t="s">
        <v>4026</v>
      </c>
      <c r="F146" s="261">
        <v>455000</v>
      </c>
    </row>
    <row r="147" spans="1:6" ht="51">
      <c r="A147" s="219">
        <v>54</v>
      </c>
      <c r="B147" s="160" t="s">
        <v>4027</v>
      </c>
      <c r="C147" s="160" t="s">
        <v>3635</v>
      </c>
      <c r="D147" s="174" t="s">
        <v>4028</v>
      </c>
      <c r="E147" s="174" t="s">
        <v>4029</v>
      </c>
      <c r="F147" s="261">
        <v>1042296.41</v>
      </c>
    </row>
    <row r="148" spans="1:6" ht="76.5">
      <c r="A148" s="219">
        <v>55</v>
      </c>
      <c r="B148" s="160" t="s">
        <v>3755</v>
      </c>
      <c r="C148" s="160" t="s">
        <v>3666</v>
      </c>
      <c r="D148" s="174" t="s">
        <v>4030</v>
      </c>
      <c r="E148" s="174" t="s">
        <v>4031</v>
      </c>
      <c r="F148" s="261">
        <v>653137.41</v>
      </c>
    </row>
    <row r="149" spans="1:6" ht="51">
      <c r="A149" s="219">
        <v>56</v>
      </c>
      <c r="B149" s="160" t="s">
        <v>4032</v>
      </c>
      <c r="C149" s="160" t="s">
        <v>3666</v>
      </c>
      <c r="D149" s="174" t="s">
        <v>4033</v>
      </c>
      <c r="E149" s="174" t="s">
        <v>4034</v>
      </c>
      <c r="F149" s="261">
        <v>392368.86</v>
      </c>
    </row>
    <row r="150" spans="1:6" ht="76.5">
      <c r="A150" s="219">
        <v>57</v>
      </c>
      <c r="B150" s="160" t="s">
        <v>4035</v>
      </c>
      <c r="C150" s="160" t="s">
        <v>3666</v>
      </c>
      <c r="D150" s="174" t="s">
        <v>4036</v>
      </c>
      <c r="E150" s="174" t="s">
        <v>4037</v>
      </c>
      <c r="F150" s="261">
        <v>618554.4</v>
      </c>
    </row>
    <row r="151" spans="1:6" ht="38.25">
      <c r="A151" s="219">
        <v>58</v>
      </c>
      <c r="B151" s="160" t="s">
        <v>4038</v>
      </c>
      <c r="C151" s="160" t="s">
        <v>3635</v>
      </c>
      <c r="D151" s="174" t="s">
        <v>4039</v>
      </c>
      <c r="E151" s="174" t="s">
        <v>4040</v>
      </c>
      <c r="F151" s="261">
        <v>800000</v>
      </c>
    </row>
    <row r="152" spans="1:6" ht="102">
      <c r="A152" s="219">
        <v>59</v>
      </c>
      <c r="B152" s="160" t="s">
        <v>4041</v>
      </c>
      <c r="C152" s="160" t="s">
        <v>3717</v>
      </c>
      <c r="D152" s="174" t="s">
        <v>4042</v>
      </c>
      <c r="E152" s="174" t="s">
        <v>4043</v>
      </c>
      <c r="F152" s="261">
        <v>230000</v>
      </c>
    </row>
    <row r="153" spans="1:6" ht="51">
      <c r="A153" s="219">
        <v>60</v>
      </c>
      <c r="B153" s="160" t="s">
        <v>4044</v>
      </c>
      <c r="C153" s="160" t="s">
        <v>3639</v>
      </c>
      <c r="D153" s="174" t="s">
        <v>4045</v>
      </c>
      <c r="E153" s="174" t="s">
        <v>4046</v>
      </c>
      <c r="F153" s="261">
        <v>450000</v>
      </c>
    </row>
    <row r="154" spans="1:6" ht="102">
      <c r="A154" s="219">
        <v>61</v>
      </c>
      <c r="B154" s="160" t="s">
        <v>4041</v>
      </c>
      <c r="C154" s="160" t="s">
        <v>3717</v>
      </c>
      <c r="D154" s="174" t="s">
        <v>4047</v>
      </c>
      <c r="E154" s="174" t="s">
        <v>4048</v>
      </c>
      <c r="F154" s="261">
        <v>150000</v>
      </c>
    </row>
    <row r="155" spans="1:6" ht="76.5">
      <c r="A155" s="219">
        <v>62</v>
      </c>
      <c r="B155" s="160" t="s">
        <v>4049</v>
      </c>
      <c r="C155" s="160" t="s">
        <v>3635</v>
      </c>
      <c r="D155" s="174" t="s">
        <v>4050</v>
      </c>
      <c r="E155" s="174" t="s">
        <v>4051</v>
      </c>
      <c r="F155" s="261">
        <v>238000</v>
      </c>
    </row>
    <row r="156" spans="1:6" ht="38.25">
      <c r="A156" s="219">
        <v>63</v>
      </c>
      <c r="B156" s="160" t="s">
        <v>4052</v>
      </c>
      <c r="C156" s="160" t="s">
        <v>3643</v>
      </c>
      <c r="D156" s="174" t="s">
        <v>4053</v>
      </c>
      <c r="E156" s="174" t="s">
        <v>4054</v>
      </c>
      <c r="F156" s="261">
        <v>500000</v>
      </c>
    </row>
    <row r="157" spans="1:6" ht="63.75">
      <c r="A157" s="219">
        <v>64</v>
      </c>
      <c r="B157" s="160" t="s">
        <v>4055</v>
      </c>
      <c r="C157" s="160" t="s">
        <v>3639</v>
      </c>
      <c r="D157" s="174" t="s">
        <v>4025</v>
      </c>
      <c r="E157" s="174" t="s">
        <v>4056</v>
      </c>
      <c r="F157" s="261">
        <v>800000</v>
      </c>
    </row>
    <row r="158" spans="1:6" ht="114.75">
      <c r="A158" s="219">
        <v>65</v>
      </c>
      <c r="B158" s="160" t="s">
        <v>4057</v>
      </c>
      <c r="C158" s="160" t="s">
        <v>3717</v>
      </c>
      <c r="D158" s="174" t="s">
        <v>4058</v>
      </c>
      <c r="E158" s="174" t="s">
        <v>4059</v>
      </c>
      <c r="F158" s="261">
        <v>1531118.15</v>
      </c>
    </row>
    <row r="159" spans="1:6" ht="38.25">
      <c r="A159" s="219">
        <v>66</v>
      </c>
      <c r="B159" s="160" t="s">
        <v>4060</v>
      </c>
      <c r="C159" s="160" t="s">
        <v>3666</v>
      </c>
      <c r="D159" s="174" t="s">
        <v>4061</v>
      </c>
      <c r="E159" s="174" t="s">
        <v>4062</v>
      </c>
      <c r="F159" s="261">
        <v>374306.1</v>
      </c>
    </row>
    <row r="160" spans="1:6" ht="51">
      <c r="A160" s="219">
        <v>67</v>
      </c>
      <c r="B160" s="160" t="s">
        <v>4063</v>
      </c>
      <c r="C160" s="160" t="s">
        <v>3639</v>
      </c>
      <c r="D160" s="174" t="s">
        <v>4064</v>
      </c>
      <c r="E160" s="174" t="s">
        <v>4065</v>
      </c>
      <c r="F160" s="261">
        <v>2000000</v>
      </c>
    </row>
    <row r="161" spans="1:6" ht="89.25">
      <c r="A161" s="219">
        <v>68</v>
      </c>
      <c r="B161" s="160" t="s">
        <v>4066</v>
      </c>
      <c r="C161" s="160" t="s">
        <v>3639</v>
      </c>
      <c r="D161" s="174" t="s">
        <v>4067</v>
      </c>
      <c r="E161" s="174" t="s">
        <v>4068</v>
      </c>
      <c r="F161" s="261">
        <v>99000</v>
      </c>
    </row>
    <row r="162" spans="1:6" ht="51">
      <c r="A162" s="219">
        <v>69</v>
      </c>
      <c r="B162" s="160" t="s">
        <v>4069</v>
      </c>
      <c r="C162" s="160" t="s">
        <v>3635</v>
      </c>
      <c r="D162" s="174" t="s">
        <v>4070</v>
      </c>
      <c r="E162" s="174" t="s">
        <v>4071</v>
      </c>
      <c r="F162" s="261">
        <v>89981.95</v>
      </c>
    </row>
    <row r="163" spans="1:6" ht="76.5">
      <c r="A163" s="219">
        <v>70</v>
      </c>
      <c r="B163" s="160" t="s">
        <v>3993</v>
      </c>
      <c r="C163" s="160" t="s">
        <v>3800</v>
      </c>
      <c r="D163" s="174" t="s">
        <v>4072</v>
      </c>
      <c r="E163" s="174" t="s">
        <v>4073</v>
      </c>
      <c r="F163" s="261">
        <v>103809.57</v>
      </c>
    </row>
    <row r="164" spans="1:6" ht="63.75">
      <c r="A164" s="219">
        <v>71</v>
      </c>
      <c r="B164" s="160" t="s">
        <v>3697</v>
      </c>
      <c r="C164" s="160" t="s">
        <v>3635</v>
      </c>
      <c r="D164" s="174" t="s">
        <v>4074</v>
      </c>
      <c r="E164" s="174" t="s">
        <v>4075</v>
      </c>
      <c r="F164" s="261">
        <v>85000</v>
      </c>
    </row>
    <row r="165" spans="1:6" ht="38.25">
      <c r="A165" s="219">
        <v>72</v>
      </c>
      <c r="B165" s="160" t="s">
        <v>4076</v>
      </c>
      <c r="C165" s="160" t="s">
        <v>3800</v>
      </c>
      <c r="D165" s="174" t="s">
        <v>4077</v>
      </c>
      <c r="E165" s="174" t="s">
        <v>4078</v>
      </c>
      <c r="F165" s="261">
        <v>278904.7</v>
      </c>
    </row>
    <row r="166" spans="1:6" ht="89.25">
      <c r="A166" s="219">
        <v>73</v>
      </c>
      <c r="B166" s="160" t="s">
        <v>4079</v>
      </c>
      <c r="C166" s="160" t="s">
        <v>3643</v>
      </c>
      <c r="D166" s="174" t="s">
        <v>4080</v>
      </c>
      <c r="E166" s="174" t="s">
        <v>4081</v>
      </c>
      <c r="F166" s="261">
        <v>1300000</v>
      </c>
    </row>
    <row r="167" spans="1:6" ht="89.25">
      <c r="A167" s="219">
        <v>74</v>
      </c>
      <c r="B167" s="160" t="s">
        <v>4079</v>
      </c>
      <c r="C167" s="160" t="s">
        <v>3643</v>
      </c>
      <c r="D167" s="174" t="s">
        <v>4082</v>
      </c>
      <c r="E167" s="174" t="s">
        <v>4083</v>
      </c>
      <c r="F167" s="261">
        <v>440000</v>
      </c>
    </row>
    <row r="168" spans="1:6" ht="51">
      <c r="A168" s="219">
        <v>75</v>
      </c>
      <c r="B168" s="160" t="s">
        <v>4084</v>
      </c>
      <c r="C168" s="160" t="s">
        <v>3687</v>
      </c>
      <c r="D168" s="174" t="s">
        <v>4085</v>
      </c>
      <c r="E168" s="174" t="s">
        <v>4086</v>
      </c>
      <c r="F168" s="261">
        <v>99968</v>
      </c>
    </row>
    <row r="169" spans="1:6" ht="76.5">
      <c r="A169" s="219">
        <v>76</v>
      </c>
      <c r="B169" s="160" t="s">
        <v>4087</v>
      </c>
      <c r="C169" s="160" t="s">
        <v>3687</v>
      </c>
      <c r="D169" s="174" t="s">
        <v>4088</v>
      </c>
      <c r="E169" s="174" t="s">
        <v>4089</v>
      </c>
      <c r="F169" s="261">
        <v>1800000</v>
      </c>
    </row>
    <row r="170" spans="1:6" ht="25.5">
      <c r="A170" s="219">
        <v>77</v>
      </c>
      <c r="B170" s="160" t="s">
        <v>4090</v>
      </c>
      <c r="C170" s="160" t="s">
        <v>3635</v>
      </c>
      <c r="D170" s="174" t="s">
        <v>4091</v>
      </c>
      <c r="E170" s="174" t="s">
        <v>4092</v>
      </c>
      <c r="F170" s="261">
        <v>818000</v>
      </c>
    </row>
    <row r="171" spans="1:6" ht="51">
      <c r="A171" s="219">
        <v>78</v>
      </c>
      <c r="B171" s="160" t="s">
        <v>3993</v>
      </c>
      <c r="C171" s="160" t="s">
        <v>3800</v>
      </c>
      <c r="D171" s="174" t="s">
        <v>4093</v>
      </c>
      <c r="E171" s="174" t="s">
        <v>4094</v>
      </c>
      <c r="F171" s="261">
        <v>445000</v>
      </c>
    </row>
    <row r="172" spans="1:6" ht="140.25">
      <c r="A172" s="219">
        <v>79</v>
      </c>
      <c r="B172" s="160" t="s">
        <v>4095</v>
      </c>
      <c r="C172" s="160" t="s">
        <v>3639</v>
      </c>
      <c r="D172" s="174" t="s">
        <v>4096</v>
      </c>
      <c r="E172" s="174" t="s">
        <v>4097</v>
      </c>
      <c r="F172" s="261">
        <v>1150000</v>
      </c>
    </row>
    <row r="173" spans="1:6" ht="51">
      <c r="A173" s="219">
        <v>80</v>
      </c>
      <c r="B173" s="160" t="s">
        <v>4098</v>
      </c>
      <c r="C173" s="160" t="s">
        <v>3635</v>
      </c>
      <c r="D173" s="174" t="s">
        <v>4099</v>
      </c>
      <c r="E173" s="174" t="s">
        <v>4100</v>
      </c>
      <c r="F173" s="261">
        <v>888990</v>
      </c>
    </row>
    <row r="174" spans="1:6" ht="51">
      <c r="A174" s="219">
        <v>81</v>
      </c>
      <c r="B174" s="160" t="s">
        <v>4101</v>
      </c>
      <c r="C174" s="160" t="s">
        <v>3639</v>
      </c>
      <c r="D174" s="174" t="s">
        <v>4102</v>
      </c>
      <c r="E174" s="174" t="s">
        <v>4103</v>
      </c>
      <c r="F174" s="261">
        <v>574928.97</v>
      </c>
    </row>
    <row r="175" spans="1:6" ht="38.25">
      <c r="A175" s="219">
        <v>82</v>
      </c>
      <c r="B175" s="160" t="s">
        <v>3791</v>
      </c>
      <c r="C175" s="160" t="s">
        <v>3639</v>
      </c>
      <c r="D175" s="174" t="s">
        <v>4104</v>
      </c>
      <c r="E175" s="174" t="s">
        <v>4105</v>
      </c>
      <c r="F175" s="261">
        <v>1178953.1299999999</v>
      </c>
    </row>
    <row r="176" spans="1:6" ht="63.75">
      <c r="A176" s="219">
        <v>83</v>
      </c>
      <c r="B176" s="160" t="s">
        <v>3828</v>
      </c>
      <c r="C176" s="160" t="s">
        <v>3653</v>
      </c>
      <c r="D176" s="174" t="s">
        <v>4106</v>
      </c>
      <c r="E176" s="174" t="s">
        <v>4107</v>
      </c>
      <c r="F176" s="261">
        <v>1260650</v>
      </c>
    </row>
    <row r="177" spans="1:6" ht="51">
      <c r="A177" s="219">
        <v>84</v>
      </c>
      <c r="B177" s="160" t="s">
        <v>3791</v>
      </c>
      <c r="C177" s="160" t="s">
        <v>3639</v>
      </c>
      <c r="D177" s="174" t="s">
        <v>4108</v>
      </c>
      <c r="E177" s="174" t="s">
        <v>4109</v>
      </c>
      <c r="F177" s="261">
        <v>1119000</v>
      </c>
    </row>
    <row r="178" spans="1:6" ht="63.75">
      <c r="A178" s="219">
        <v>85</v>
      </c>
      <c r="B178" s="160" t="s">
        <v>4035</v>
      </c>
      <c r="C178" s="160" t="s">
        <v>3666</v>
      </c>
      <c r="D178" s="174" t="s">
        <v>4110</v>
      </c>
      <c r="E178" s="174" t="s">
        <v>4111</v>
      </c>
      <c r="F178" s="261">
        <v>1119133.5</v>
      </c>
    </row>
    <row r="179" spans="1:6" ht="89.25">
      <c r="A179" s="219">
        <v>86</v>
      </c>
      <c r="B179" s="160" t="s">
        <v>3791</v>
      </c>
      <c r="C179" s="160" t="s">
        <v>3639</v>
      </c>
      <c r="D179" s="174" t="s">
        <v>4112</v>
      </c>
      <c r="E179" s="174" t="s">
        <v>4113</v>
      </c>
      <c r="F179" s="261">
        <v>740000</v>
      </c>
    </row>
    <row r="180" spans="1:6" ht="76.5">
      <c r="A180" s="219">
        <v>87</v>
      </c>
      <c r="B180" s="160" t="s">
        <v>4063</v>
      </c>
      <c r="C180" s="160" t="s">
        <v>3639</v>
      </c>
      <c r="D180" s="174" t="s">
        <v>4114</v>
      </c>
      <c r="E180" s="174" t="s">
        <v>4115</v>
      </c>
      <c r="F180" s="261">
        <v>423000</v>
      </c>
    </row>
    <row r="181" spans="1:6" ht="51">
      <c r="A181" s="219">
        <v>88</v>
      </c>
      <c r="B181" s="160" t="s">
        <v>3706</v>
      </c>
      <c r="C181" s="160" t="s">
        <v>3666</v>
      </c>
      <c r="D181" s="174" t="s">
        <v>4116</v>
      </c>
      <c r="E181" s="174" t="s">
        <v>4117</v>
      </c>
      <c r="F181" s="261">
        <v>1528657.5</v>
      </c>
    </row>
    <row r="182" spans="1:6" ht="63.75">
      <c r="A182" s="219">
        <v>89</v>
      </c>
      <c r="B182" s="160" t="s">
        <v>3723</v>
      </c>
      <c r="C182" s="160" t="s">
        <v>3666</v>
      </c>
      <c r="D182" s="174" t="s">
        <v>4118</v>
      </c>
      <c r="E182" s="174" t="s">
        <v>4119</v>
      </c>
      <c r="F182" s="261">
        <v>772000</v>
      </c>
    </row>
    <row r="183" spans="1:6" ht="89.25">
      <c r="A183" s="219">
        <v>90</v>
      </c>
      <c r="B183" s="160" t="s">
        <v>3842</v>
      </c>
      <c r="C183" s="160" t="s">
        <v>3639</v>
      </c>
      <c r="D183" s="174" t="s">
        <v>4120</v>
      </c>
      <c r="E183" s="174" t="s">
        <v>4121</v>
      </c>
      <c r="F183" s="261">
        <v>760000</v>
      </c>
    </row>
    <row r="184" spans="1:6" ht="63.75">
      <c r="A184" s="219">
        <v>91</v>
      </c>
      <c r="B184" s="160" t="s">
        <v>3940</v>
      </c>
      <c r="C184" s="160" t="s">
        <v>3635</v>
      </c>
      <c r="D184" s="174" t="s">
        <v>4122</v>
      </c>
      <c r="E184" s="174" t="s">
        <v>4123</v>
      </c>
      <c r="F184" s="261">
        <v>99968.89</v>
      </c>
    </row>
    <row r="185" spans="1:6" ht="63.75">
      <c r="A185" s="219">
        <v>92</v>
      </c>
      <c r="B185" s="160" t="s">
        <v>4124</v>
      </c>
      <c r="C185" s="160" t="s">
        <v>3635</v>
      </c>
      <c r="D185" s="174" t="s">
        <v>4125</v>
      </c>
      <c r="E185" s="174" t="s">
        <v>4126</v>
      </c>
      <c r="F185" s="261">
        <v>770748.85</v>
      </c>
    </row>
    <row r="186" spans="1:6" ht="63.75">
      <c r="A186" s="219">
        <v>93</v>
      </c>
      <c r="B186" s="160" t="s">
        <v>3836</v>
      </c>
      <c r="C186" s="160" t="s">
        <v>3639</v>
      </c>
      <c r="D186" s="174" t="s">
        <v>4127</v>
      </c>
      <c r="E186" s="174" t="s">
        <v>4128</v>
      </c>
      <c r="F186" s="261">
        <v>150000</v>
      </c>
    </row>
  </sheetData>
  <mergeCells count="2">
    <mergeCell ref="A1:F2"/>
    <mergeCell ref="A93:F93"/>
  </mergeCells>
  <pageMargins left="0.7" right="0.7" top="0.75" bottom="0.75" header="0.3" footer="0.3"/>
  <pageSetup paperSize="9" scale="99"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6"/>
  <sheetViews>
    <sheetView topLeftCell="A73" zoomScaleNormal="100" workbookViewId="0">
      <selection activeCell="F124" sqref="F124"/>
    </sheetView>
  </sheetViews>
  <sheetFormatPr defaultRowHeight="12.75"/>
  <cols>
    <col min="2" max="2" width="26.140625" customWidth="1"/>
    <col min="4" max="4" width="30.5703125" customWidth="1"/>
    <col min="5" max="5" width="31.42578125" customWidth="1"/>
    <col min="6" max="6" width="27.7109375" customWidth="1"/>
    <col min="7" max="7" width="35" customWidth="1"/>
  </cols>
  <sheetData>
    <row r="1" spans="1:7" ht="23.25" customHeight="1">
      <c r="A1" s="398" t="s">
        <v>4378</v>
      </c>
      <c r="B1" s="398"/>
      <c r="C1" s="398"/>
      <c r="D1" s="398"/>
      <c r="E1" s="398"/>
      <c r="F1" s="398"/>
      <c r="G1" s="398"/>
    </row>
    <row r="2" spans="1:7">
      <c r="A2" s="327" t="s">
        <v>1718</v>
      </c>
      <c r="B2" s="327" t="s">
        <v>1714</v>
      </c>
      <c r="C2" s="327" t="s">
        <v>4377</v>
      </c>
      <c r="D2" s="327" t="s">
        <v>2046</v>
      </c>
      <c r="E2" s="327" t="s">
        <v>4131</v>
      </c>
      <c r="F2" s="327" t="s">
        <v>2475</v>
      </c>
      <c r="G2" s="327" t="s">
        <v>2373</v>
      </c>
    </row>
    <row r="3" spans="1:7">
      <c r="A3" s="328">
        <v>1</v>
      </c>
      <c r="B3" s="329" t="s">
        <v>4134</v>
      </c>
      <c r="C3" s="330" t="s">
        <v>4135</v>
      </c>
      <c r="D3" s="330" t="s">
        <v>4136</v>
      </c>
      <c r="E3" s="331" t="s">
        <v>4137</v>
      </c>
      <c r="F3" s="332" t="s">
        <v>320</v>
      </c>
      <c r="G3" s="333">
        <v>650000</v>
      </c>
    </row>
    <row r="4" spans="1:7" ht="21">
      <c r="A4" s="334">
        <v>2</v>
      </c>
      <c r="B4" s="335" t="s">
        <v>4138</v>
      </c>
      <c r="C4" s="336" t="s">
        <v>4139</v>
      </c>
      <c r="D4" s="336" t="s">
        <v>4140</v>
      </c>
      <c r="E4" s="337" t="s">
        <v>4141</v>
      </c>
      <c r="F4" s="338" t="s">
        <v>4142</v>
      </c>
      <c r="G4" s="339">
        <v>135577.82</v>
      </c>
    </row>
    <row r="5" spans="1:7" ht="21">
      <c r="A5" s="334">
        <v>3</v>
      </c>
      <c r="B5" s="335" t="s">
        <v>4143</v>
      </c>
      <c r="C5" s="336" t="s">
        <v>4139</v>
      </c>
      <c r="D5" s="336" t="s">
        <v>4144</v>
      </c>
      <c r="E5" s="337" t="s">
        <v>4145</v>
      </c>
      <c r="F5" s="338" t="s">
        <v>4146</v>
      </c>
      <c r="G5" s="339">
        <v>562000</v>
      </c>
    </row>
    <row r="6" spans="1:7">
      <c r="A6" s="334">
        <v>4</v>
      </c>
      <c r="B6" s="335" t="s">
        <v>4147</v>
      </c>
      <c r="C6" s="336" t="s">
        <v>4148</v>
      </c>
      <c r="D6" s="336" t="s">
        <v>4149</v>
      </c>
      <c r="E6" s="337" t="s">
        <v>4150</v>
      </c>
      <c r="F6" s="338" t="s">
        <v>4142</v>
      </c>
      <c r="G6" s="339">
        <v>243144.13</v>
      </c>
    </row>
    <row r="7" spans="1:7">
      <c r="A7" s="334">
        <v>5</v>
      </c>
      <c r="B7" s="335" t="s">
        <v>4151</v>
      </c>
      <c r="C7" s="336" t="s">
        <v>4152</v>
      </c>
      <c r="D7" s="336" t="s">
        <v>4153</v>
      </c>
      <c r="E7" s="337" t="s">
        <v>4154</v>
      </c>
      <c r="F7" s="338" t="s">
        <v>4155</v>
      </c>
      <c r="G7" s="339">
        <v>629948.64399999997</v>
      </c>
    </row>
    <row r="8" spans="1:7">
      <c r="A8" s="334">
        <v>6</v>
      </c>
      <c r="B8" s="335" t="s">
        <v>4156</v>
      </c>
      <c r="C8" s="336" t="s">
        <v>4135</v>
      </c>
      <c r="D8" s="336" t="s">
        <v>4157</v>
      </c>
      <c r="E8" s="337" t="s">
        <v>4158</v>
      </c>
      <c r="F8" s="338" t="s">
        <v>4146</v>
      </c>
      <c r="G8" s="339">
        <v>466723.52</v>
      </c>
    </row>
    <row r="9" spans="1:7" ht="21">
      <c r="A9" s="334">
        <v>7</v>
      </c>
      <c r="B9" s="335" t="s">
        <v>4143</v>
      </c>
      <c r="C9" s="336" t="s">
        <v>4139</v>
      </c>
      <c r="D9" s="336" t="s">
        <v>4144</v>
      </c>
      <c r="E9" s="337" t="s">
        <v>4145</v>
      </c>
      <c r="F9" s="338" t="s">
        <v>4146</v>
      </c>
      <c r="G9" s="339">
        <v>536000</v>
      </c>
    </row>
    <row r="10" spans="1:7">
      <c r="A10" s="334">
        <v>8</v>
      </c>
      <c r="B10" s="335" t="s">
        <v>4159</v>
      </c>
      <c r="C10" s="336" t="s">
        <v>4152</v>
      </c>
      <c r="D10" s="336" t="s">
        <v>4160</v>
      </c>
      <c r="E10" s="337" t="s">
        <v>4161</v>
      </c>
      <c r="F10" s="338" t="s">
        <v>4142</v>
      </c>
      <c r="G10" s="339">
        <v>296342.272</v>
      </c>
    </row>
    <row r="11" spans="1:7">
      <c r="A11" s="334">
        <v>9</v>
      </c>
      <c r="B11" s="335" t="s">
        <v>4162</v>
      </c>
      <c r="C11" s="336" t="s">
        <v>4135</v>
      </c>
      <c r="D11" s="336" t="s">
        <v>4163</v>
      </c>
      <c r="E11" s="337" t="s">
        <v>4164</v>
      </c>
      <c r="F11" s="338" t="s">
        <v>4146</v>
      </c>
      <c r="G11" s="339">
        <v>197733.19</v>
      </c>
    </row>
    <row r="12" spans="1:7">
      <c r="A12" s="334">
        <v>10</v>
      </c>
      <c r="B12" s="335" t="s">
        <v>4165</v>
      </c>
      <c r="C12" s="336" t="s">
        <v>4152</v>
      </c>
      <c r="D12" s="336" t="s">
        <v>4166</v>
      </c>
      <c r="E12" s="337" t="s">
        <v>4167</v>
      </c>
      <c r="F12" s="338" t="s">
        <v>4146</v>
      </c>
      <c r="G12" s="339">
        <v>60554.017</v>
      </c>
    </row>
    <row r="13" spans="1:7">
      <c r="A13" s="334">
        <v>11</v>
      </c>
      <c r="B13" s="335" t="s">
        <v>4168</v>
      </c>
      <c r="C13" s="336" t="s">
        <v>4152</v>
      </c>
      <c r="D13" s="336" t="s">
        <v>4169</v>
      </c>
      <c r="E13" s="337" t="s">
        <v>4170</v>
      </c>
      <c r="F13" s="338" t="s">
        <v>4155</v>
      </c>
      <c r="G13" s="339">
        <v>700000</v>
      </c>
    </row>
    <row r="14" spans="1:7" ht="21">
      <c r="A14" s="334">
        <v>12</v>
      </c>
      <c r="B14" s="335" t="s">
        <v>4171</v>
      </c>
      <c r="C14" s="336" t="s">
        <v>4172</v>
      </c>
      <c r="D14" s="336" t="s">
        <v>4173</v>
      </c>
      <c r="E14" s="337" t="s">
        <v>4174</v>
      </c>
      <c r="F14" s="338" t="s">
        <v>4146</v>
      </c>
      <c r="G14" s="339">
        <v>591444</v>
      </c>
    </row>
    <row r="15" spans="1:7" ht="21">
      <c r="A15" s="334">
        <v>13</v>
      </c>
      <c r="B15" s="335" t="s">
        <v>4175</v>
      </c>
      <c r="C15" s="336" t="s">
        <v>4152</v>
      </c>
      <c r="D15" s="336" t="s">
        <v>4176</v>
      </c>
      <c r="E15" s="337" t="s">
        <v>4177</v>
      </c>
      <c r="F15" s="338" t="s">
        <v>4146</v>
      </c>
      <c r="G15" s="339">
        <v>700000</v>
      </c>
    </row>
    <row r="16" spans="1:7" ht="21">
      <c r="A16" s="334">
        <v>14</v>
      </c>
      <c r="B16" s="335" t="s">
        <v>4178</v>
      </c>
      <c r="C16" s="336" t="s">
        <v>4139</v>
      </c>
      <c r="D16" s="336" t="s">
        <v>4179</v>
      </c>
      <c r="E16" s="337" t="s">
        <v>4180</v>
      </c>
      <c r="F16" s="338" t="s">
        <v>4142</v>
      </c>
      <c r="G16" s="339">
        <v>330300</v>
      </c>
    </row>
    <row r="17" spans="1:7" ht="21">
      <c r="A17" s="334">
        <v>15</v>
      </c>
      <c r="B17" s="340" t="s">
        <v>4181</v>
      </c>
      <c r="C17" s="336" t="s">
        <v>4135</v>
      </c>
      <c r="D17" s="336" t="s">
        <v>4182</v>
      </c>
      <c r="E17" s="337" t="s">
        <v>4183</v>
      </c>
      <c r="F17" s="338" t="s">
        <v>4146</v>
      </c>
      <c r="G17" s="339">
        <v>227000</v>
      </c>
    </row>
    <row r="18" spans="1:7">
      <c r="A18" s="334">
        <v>16</v>
      </c>
      <c r="B18" s="335" t="s">
        <v>4184</v>
      </c>
      <c r="C18" s="336" t="s">
        <v>4172</v>
      </c>
      <c r="D18" s="336" t="s">
        <v>4185</v>
      </c>
      <c r="E18" s="337" t="s">
        <v>4186</v>
      </c>
      <c r="F18" s="338" t="s">
        <v>4142</v>
      </c>
      <c r="G18" s="339">
        <v>700000</v>
      </c>
    </row>
    <row r="19" spans="1:7">
      <c r="A19" s="334">
        <v>17</v>
      </c>
      <c r="B19" s="335" t="s">
        <v>4184</v>
      </c>
      <c r="C19" s="336" t="s">
        <v>4172</v>
      </c>
      <c r="D19" s="336" t="s">
        <v>4187</v>
      </c>
      <c r="E19" s="337" t="s">
        <v>4188</v>
      </c>
      <c r="F19" s="338" t="s">
        <v>4142</v>
      </c>
      <c r="G19" s="339">
        <v>284228.59999999998</v>
      </c>
    </row>
    <row r="20" spans="1:7" ht="16.5">
      <c r="A20" s="334">
        <v>18</v>
      </c>
      <c r="B20" s="335" t="s">
        <v>4189</v>
      </c>
      <c r="C20" s="336" t="s">
        <v>4139</v>
      </c>
      <c r="D20" s="336" t="s">
        <v>4190</v>
      </c>
      <c r="E20" s="337" t="s">
        <v>4191</v>
      </c>
      <c r="F20" s="338" t="s">
        <v>4192</v>
      </c>
      <c r="G20" s="339">
        <v>1499765.882</v>
      </c>
    </row>
    <row r="21" spans="1:7">
      <c r="A21" s="334">
        <v>19</v>
      </c>
      <c r="B21" s="335" t="s">
        <v>4193</v>
      </c>
      <c r="C21" s="336" t="s">
        <v>4135</v>
      </c>
      <c r="D21" s="336" t="s">
        <v>4194</v>
      </c>
      <c r="E21" s="337" t="s">
        <v>4195</v>
      </c>
      <c r="F21" s="338" t="s">
        <v>4146</v>
      </c>
      <c r="G21" s="339">
        <v>700000</v>
      </c>
    </row>
    <row r="22" spans="1:7">
      <c r="A22" s="334">
        <v>20</v>
      </c>
      <c r="B22" s="335" t="s">
        <v>4196</v>
      </c>
      <c r="C22" s="336" t="s">
        <v>4135</v>
      </c>
      <c r="D22" s="336" t="s">
        <v>4197</v>
      </c>
      <c r="E22" s="337" t="s">
        <v>4198</v>
      </c>
      <c r="F22" s="338" t="s">
        <v>4146</v>
      </c>
      <c r="G22" s="339">
        <v>231236.31</v>
      </c>
    </row>
    <row r="23" spans="1:7">
      <c r="A23" s="334">
        <v>21</v>
      </c>
      <c r="B23" s="335" t="s">
        <v>4199</v>
      </c>
      <c r="C23" s="336" t="s">
        <v>4172</v>
      </c>
      <c r="D23" s="336" t="s">
        <v>4200</v>
      </c>
      <c r="E23" s="337" t="s">
        <v>4201</v>
      </c>
      <c r="F23" s="338" t="s">
        <v>4202</v>
      </c>
      <c r="G23" s="339">
        <v>494351.19</v>
      </c>
    </row>
    <row r="24" spans="1:7">
      <c r="A24" s="334">
        <v>22</v>
      </c>
      <c r="B24" s="335" t="s">
        <v>4203</v>
      </c>
      <c r="C24" s="336" t="s">
        <v>4204</v>
      </c>
      <c r="D24" s="336" t="s">
        <v>4205</v>
      </c>
      <c r="E24" s="337" t="s">
        <v>4206</v>
      </c>
      <c r="F24" s="338" t="s">
        <v>4142</v>
      </c>
      <c r="G24" s="339">
        <v>661570</v>
      </c>
    </row>
    <row r="25" spans="1:7">
      <c r="A25" s="334">
        <v>23</v>
      </c>
      <c r="B25" s="335" t="s">
        <v>4207</v>
      </c>
      <c r="C25" s="336" t="s">
        <v>4204</v>
      </c>
      <c r="D25" s="336" t="s">
        <v>4208</v>
      </c>
      <c r="E25" s="337" t="s">
        <v>4209</v>
      </c>
      <c r="F25" s="338" t="s">
        <v>4142</v>
      </c>
      <c r="G25" s="339">
        <v>290500</v>
      </c>
    </row>
    <row r="26" spans="1:7">
      <c r="A26" s="334">
        <v>24</v>
      </c>
      <c r="B26" s="335" t="s">
        <v>4210</v>
      </c>
      <c r="C26" s="336" t="s">
        <v>4152</v>
      </c>
      <c r="D26" s="336" t="s">
        <v>4211</v>
      </c>
      <c r="E26" s="337" t="s">
        <v>4212</v>
      </c>
      <c r="F26" s="338" t="s">
        <v>4142</v>
      </c>
      <c r="G26" s="339">
        <v>700000</v>
      </c>
    </row>
    <row r="27" spans="1:7">
      <c r="A27" s="334">
        <v>25</v>
      </c>
      <c r="B27" s="335" t="s">
        <v>4213</v>
      </c>
      <c r="C27" s="336" t="s">
        <v>4204</v>
      </c>
      <c r="D27" s="336" t="s">
        <v>4214</v>
      </c>
      <c r="E27" s="337" t="s">
        <v>4215</v>
      </c>
      <c r="F27" s="338" t="s">
        <v>4146</v>
      </c>
      <c r="G27" s="339">
        <v>660000</v>
      </c>
    </row>
    <row r="28" spans="1:7">
      <c r="A28" s="334">
        <v>26</v>
      </c>
      <c r="B28" s="335" t="s">
        <v>4210</v>
      </c>
      <c r="C28" s="336" t="s">
        <v>4152</v>
      </c>
      <c r="D28" s="336" t="s">
        <v>4216</v>
      </c>
      <c r="E28" s="337" t="s">
        <v>4217</v>
      </c>
      <c r="F28" s="338" t="s">
        <v>4142</v>
      </c>
      <c r="G28" s="339">
        <v>700000</v>
      </c>
    </row>
    <row r="29" spans="1:7" ht="21">
      <c r="A29" s="334">
        <v>27</v>
      </c>
      <c r="B29" s="335" t="s">
        <v>4218</v>
      </c>
      <c r="C29" s="336" t="s">
        <v>4135</v>
      </c>
      <c r="D29" s="336" t="s">
        <v>4219</v>
      </c>
      <c r="E29" s="337" t="s">
        <v>4220</v>
      </c>
      <c r="F29" s="338" t="s">
        <v>4192</v>
      </c>
      <c r="G29" s="339">
        <v>1272000</v>
      </c>
    </row>
    <row r="30" spans="1:7">
      <c r="A30" s="334">
        <v>28</v>
      </c>
      <c r="B30" s="335" t="s">
        <v>4221</v>
      </c>
      <c r="C30" s="336" t="s">
        <v>4222</v>
      </c>
      <c r="D30" s="336" t="s">
        <v>4223</v>
      </c>
      <c r="E30" s="337" t="s">
        <v>4224</v>
      </c>
      <c r="F30" s="338" t="s">
        <v>4202</v>
      </c>
      <c r="G30" s="339">
        <v>700000</v>
      </c>
    </row>
    <row r="31" spans="1:7">
      <c r="A31" s="334">
        <v>29</v>
      </c>
      <c r="B31" s="335" t="s">
        <v>4225</v>
      </c>
      <c r="C31" s="336" t="s">
        <v>4226</v>
      </c>
      <c r="D31" s="336" t="s">
        <v>4227</v>
      </c>
      <c r="E31" s="337" t="s">
        <v>4228</v>
      </c>
      <c r="F31" s="338" t="s">
        <v>4146</v>
      </c>
      <c r="G31" s="339">
        <v>700000</v>
      </c>
    </row>
    <row r="32" spans="1:7" ht="21">
      <c r="A32" s="334">
        <v>30</v>
      </c>
      <c r="B32" s="335" t="s">
        <v>4159</v>
      </c>
      <c r="C32" s="336" t="s">
        <v>4152</v>
      </c>
      <c r="D32" s="336" t="s">
        <v>4229</v>
      </c>
      <c r="E32" s="337" t="s">
        <v>4230</v>
      </c>
      <c r="F32" s="338" t="s">
        <v>4192</v>
      </c>
      <c r="G32" s="339">
        <v>411084.08</v>
      </c>
    </row>
    <row r="33" spans="1:7">
      <c r="A33" s="334">
        <v>31</v>
      </c>
      <c r="B33" s="335" t="s">
        <v>4231</v>
      </c>
      <c r="C33" s="336" t="s">
        <v>4135</v>
      </c>
      <c r="D33" s="336" t="s">
        <v>4232</v>
      </c>
      <c r="E33" s="337" t="s">
        <v>4233</v>
      </c>
      <c r="F33" s="338" t="s">
        <v>4142</v>
      </c>
      <c r="G33" s="339">
        <v>346135.18</v>
      </c>
    </row>
    <row r="34" spans="1:7">
      <c r="A34" s="334">
        <v>32</v>
      </c>
      <c r="B34" s="335" t="s">
        <v>4234</v>
      </c>
      <c r="C34" s="336" t="s">
        <v>4152</v>
      </c>
      <c r="D34" s="336" t="s">
        <v>4235</v>
      </c>
      <c r="E34" s="337" t="s">
        <v>4206</v>
      </c>
      <c r="F34" s="338" t="s">
        <v>4146</v>
      </c>
      <c r="G34" s="339">
        <v>583500</v>
      </c>
    </row>
    <row r="35" spans="1:7" ht="21">
      <c r="A35" s="334">
        <v>33</v>
      </c>
      <c r="B35" s="335" t="s">
        <v>4236</v>
      </c>
      <c r="C35" s="336" t="s">
        <v>4152</v>
      </c>
      <c r="D35" s="336" t="s">
        <v>4237</v>
      </c>
      <c r="E35" s="337" t="s">
        <v>4238</v>
      </c>
      <c r="F35" s="338" t="s">
        <v>4142</v>
      </c>
      <c r="G35" s="339">
        <v>700000</v>
      </c>
    </row>
    <row r="36" spans="1:7">
      <c r="A36" s="334">
        <v>34</v>
      </c>
      <c r="B36" s="335" t="s">
        <v>4239</v>
      </c>
      <c r="C36" s="336" t="s">
        <v>4135</v>
      </c>
      <c r="D36" s="336" t="s">
        <v>4240</v>
      </c>
      <c r="E36" s="337" t="s">
        <v>4241</v>
      </c>
      <c r="F36" s="338" t="s">
        <v>4146</v>
      </c>
      <c r="G36" s="339">
        <v>558651.75100000005</v>
      </c>
    </row>
    <row r="37" spans="1:7" ht="21">
      <c r="A37" s="334">
        <v>35</v>
      </c>
      <c r="B37" s="335" t="s">
        <v>4242</v>
      </c>
      <c r="C37" s="336" t="s">
        <v>4148</v>
      </c>
      <c r="D37" s="336" t="s">
        <v>4243</v>
      </c>
      <c r="E37" s="337" t="s">
        <v>4244</v>
      </c>
      <c r="F37" s="338" t="s">
        <v>4142</v>
      </c>
      <c r="G37" s="339">
        <v>164000</v>
      </c>
    </row>
    <row r="38" spans="1:7">
      <c r="A38" s="334">
        <v>36</v>
      </c>
      <c r="B38" s="335" t="s">
        <v>4189</v>
      </c>
      <c r="C38" s="336" t="s">
        <v>4139</v>
      </c>
      <c r="D38" s="336" t="s">
        <v>4245</v>
      </c>
      <c r="E38" s="337" t="s">
        <v>4246</v>
      </c>
      <c r="F38" s="338" t="s">
        <v>320</v>
      </c>
      <c r="G38" s="339">
        <v>2000000</v>
      </c>
    </row>
    <row r="39" spans="1:7">
      <c r="A39" s="334">
        <v>37</v>
      </c>
      <c r="B39" s="335" t="s">
        <v>4247</v>
      </c>
      <c r="C39" s="336" t="s">
        <v>4204</v>
      </c>
      <c r="D39" s="336" t="s">
        <v>4248</v>
      </c>
      <c r="E39" s="337" t="s">
        <v>4249</v>
      </c>
      <c r="F39" s="338" t="s">
        <v>4202</v>
      </c>
      <c r="G39" s="339">
        <v>593790.32999999996</v>
      </c>
    </row>
    <row r="40" spans="1:7" ht="21">
      <c r="A40" s="334">
        <v>38</v>
      </c>
      <c r="B40" s="335" t="s">
        <v>4250</v>
      </c>
      <c r="C40" s="336" t="s">
        <v>4204</v>
      </c>
      <c r="D40" s="336" t="s">
        <v>4251</v>
      </c>
      <c r="E40" s="337" t="s">
        <v>4252</v>
      </c>
      <c r="F40" s="338" t="s">
        <v>4146</v>
      </c>
      <c r="G40" s="339">
        <v>700000</v>
      </c>
    </row>
    <row r="41" spans="1:7" ht="16.5">
      <c r="A41" s="334">
        <v>39</v>
      </c>
      <c r="B41" s="335" t="s">
        <v>4253</v>
      </c>
      <c r="C41" s="336" t="s">
        <v>4139</v>
      </c>
      <c r="D41" s="336" t="s">
        <v>4254</v>
      </c>
      <c r="E41" s="337" t="s">
        <v>4255</v>
      </c>
      <c r="F41" s="338" t="s">
        <v>4192</v>
      </c>
      <c r="G41" s="339">
        <v>2000000</v>
      </c>
    </row>
    <row r="42" spans="1:7">
      <c r="A42" s="334">
        <v>40</v>
      </c>
      <c r="B42" s="335" t="s">
        <v>4236</v>
      </c>
      <c r="C42" s="336" t="s">
        <v>4152</v>
      </c>
      <c r="D42" s="336" t="s">
        <v>4256</v>
      </c>
      <c r="E42" s="337" t="s">
        <v>4257</v>
      </c>
      <c r="F42" s="338" t="s">
        <v>4142</v>
      </c>
      <c r="G42" s="339">
        <v>700000</v>
      </c>
    </row>
    <row r="43" spans="1:7">
      <c r="A43" s="334">
        <v>41</v>
      </c>
      <c r="B43" s="335" t="s">
        <v>4258</v>
      </c>
      <c r="C43" s="336" t="s">
        <v>4135</v>
      </c>
      <c r="D43" s="336" t="s">
        <v>4259</v>
      </c>
      <c r="E43" s="337" t="s">
        <v>4260</v>
      </c>
      <c r="F43" s="338" t="s">
        <v>4142</v>
      </c>
      <c r="G43" s="339">
        <v>443868.08</v>
      </c>
    </row>
    <row r="44" spans="1:7">
      <c r="A44" s="334">
        <v>42</v>
      </c>
      <c r="B44" s="335" t="s">
        <v>4236</v>
      </c>
      <c r="C44" s="336" t="s">
        <v>4152</v>
      </c>
      <c r="D44" s="336" t="s">
        <v>4261</v>
      </c>
      <c r="E44" s="337" t="s">
        <v>4262</v>
      </c>
      <c r="F44" s="338" t="s">
        <v>4142</v>
      </c>
      <c r="G44" s="339">
        <v>650000</v>
      </c>
    </row>
    <row r="45" spans="1:7">
      <c r="A45" s="334">
        <v>43</v>
      </c>
      <c r="B45" s="335" t="s">
        <v>4210</v>
      </c>
      <c r="C45" s="336" t="s">
        <v>4152</v>
      </c>
      <c r="D45" s="336" t="s">
        <v>4263</v>
      </c>
      <c r="E45" s="337" t="s">
        <v>4264</v>
      </c>
      <c r="F45" s="338" t="s">
        <v>4142</v>
      </c>
      <c r="G45" s="339">
        <v>700000</v>
      </c>
    </row>
    <row r="46" spans="1:7">
      <c r="A46" s="334">
        <v>44</v>
      </c>
      <c r="B46" s="335" t="s">
        <v>4265</v>
      </c>
      <c r="C46" s="336" t="s">
        <v>4152</v>
      </c>
      <c r="D46" s="336" t="s">
        <v>4266</v>
      </c>
      <c r="E46" s="337" t="s">
        <v>4267</v>
      </c>
      <c r="F46" s="338" t="s">
        <v>4142</v>
      </c>
      <c r="G46" s="339">
        <v>55000</v>
      </c>
    </row>
    <row r="47" spans="1:7">
      <c r="A47" s="334">
        <v>45</v>
      </c>
      <c r="B47" s="335" t="s">
        <v>4268</v>
      </c>
      <c r="C47" s="336" t="s">
        <v>4152</v>
      </c>
      <c r="D47" s="336" t="s">
        <v>4269</v>
      </c>
      <c r="E47" s="337" t="s">
        <v>4270</v>
      </c>
      <c r="F47" s="338" t="s">
        <v>4142</v>
      </c>
      <c r="G47" s="339">
        <v>430000</v>
      </c>
    </row>
    <row r="48" spans="1:7" ht="21">
      <c r="A48" s="334">
        <v>46</v>
      </c>
      <c r="B48" s="335" t="s">
        <v>4239</v>
      </c>
      <c r="C48" s="336" t="s">
        <v>4135</v>
      </c>
      <c r="D48" s="336" t="s">
        <v>4271</v>
      </c>
      <c r="E48" s="337" t="s">
        <v>4272</v>
      </c>
      <c r="F48" s="338" t="s">
        <v>4146</v>
      </c>
      <c r="G48" s="339">
        <v>602523.06000000006</v>
      </c>
    </row>
    <row r="49" spans="1:7">
      <c r="A49" s="334">
        <v>47</v>
      </c>
      <c r="B49" s="335" t="s">
        <v>4273</v>
      </c>
      <c r="C49" s="336" t="s">
        <v>4148</v>
      </c>
      <c r="D49" s="336" t="s">
        <v>4274</v>
      </c>
      <c r="E49" s="337" t="s">
        <v>4275</v>
      </c>
      <c r="F49" s="338" t="s">
        <v>4202</v>
      </c>
      <c r="G49" s="339">
        <v>222225.24</v>
      </c>
    </row>
    <row r="50" spans="1:7">
      <c r="A50" s="334">
        <v>48</v>
      </c>
      <c r="B50" s="335" t="s">
        <v>4273</v>
      </c>
      <c r="C50" s="336" t="s">
        <v>4148</v>
      </c>
      <c r="D50" s="336" t="s">
        <v>4276</v>
      </c>
      <c r="E50" s="337" t="s">
        <v>4277</v>
      </c>
      <c r="F50" s="338" t="s">
        <v>4202</v>
      </c>
      <c r="G50" s="339">
        <v>93679</v>
      </c>
    </row>
    <row r="51" spans="1:7">
      <c r="A51" s="334">
        <v>49</v>
      </c>
      <c r="B51" s="335" t="s">
        <v>4278</v>
      </c>
      <c r="C51" s="336" t="s">
        <v>4152</v>
      </c>
      <c r="D51" s="336" t="s">
        <v>4279</v>
      </c>
      <c r="E51" s="337" t="s">
        <v>4280</v>
      </c>
      <c r="F51" s="338" t="s">
        <v>4155</v>
      </c>
      <c r="G51" s="339">
        <v>230000</v>
      </c>
    </row>
    <row r="52" spans="1:7">
      <c r="A52" s="334">
        <v>50</v>
      </c>
      <c r="B52" s="335" t="s">
        <v>4281</v>
      </c>
      <c r="C52" s="336" t="s">
        <v>4152</v>
      </c>
      <c r="D52" s="336" t="s">
        <v>4282</v>
      </c>
      <c r="E52" s="337" t="s">
        <v>4283</v>
      </c>
      <c r="F52" s="338" t="s">
        <v>4142</v>
      </c>
      <c r="G52" s="339">
        <v>41700</v>
      </c>
    </row>
    <row r="53" spans="1:7">
      <c r="A53" s="334">
        <v>51</v>
      </c>
      <c r="B53" s="335" t="s">
        <v>4284</v>
      </c>
      <c r="C53" s="336" t="s">
        <v>4204</v>
      </c>
      <c r="D53" s="336" t="s">
        <v>4285</v>
      </c>
      <c r="E53" s="337" t="s">
        <v>4286</v>
      </c>
      <c r="F53" s="338" t="s">
        <v>4146</v>
      </c>
      <c r="G53" s="339">
        <v>300000</v>
      </c>
    </row>
    <row r="54" spans="1:7" ht="21">
      <c r="A54" s="334">
        <v>52</v>
      </c>
      <c r="B54" s="335" t="s">
        <v>4287</v>
      </c>
      <c r="C54" s="336" t="s">
        <v>4135</v>
      </c>
      <c r="D54" s="336" t="s">
        <v>4288</v>
      </c>
      <c r="E54" s="337" t="s">
        <v>4289</v>
      </c>
      <c r="F54" s="338" t="s">
        <v>4146</v>
      </c>
      <c r="G54" s="339">
        <v>700000</v>
      </c>
    </row>
    <row r="55" spans="1:7">
      <c r="A55" s="334">
        <v>53</v>
      </c>
      <c r="B55" s="335" t="s">
        <v>4290</v>
      </c>
      <c r="C55" s="336" t="s">
        <v>4139</v>
      </c>
      <c r="D55" s="336" t="s">
        <v>4291</v>
      </c>
      <c r="E55" s="337" t="s">
        <v>4292</v>
      </c>
      <c r="F55" s="338" t="s">
        <v>4155</v>
      </c>
      <c r="G55" s="339">
        <v>700000</v>
      </c>
    </row>
    <row r="56" spans="1:7">
      <c r="A56" s="334">
        <v>54</v>
      </c>
      <c r="B56" s="335" t="s">
        <v>4273</v>
      </c>
      <c r="C56" s="336" t="s">
        <v>4148</v>
      </c>
      <c r="D56" s="336" t="s">
        <v>4293</v>
      </c>
      <c r="E56" s="337" t="s">
        <v>4294</v>
      </c>
      <c r="F56" s="338" t="s">
        <v>4202</v>
      </c>
      <c r="G56" s="339">
        <v>311704</v>
      </c>
    </row>
    <row r="57" spans="1:7" ht="18">
      <c r="A57" s="334">
        <v>55</v>
      </c>
      <c r="B57" s="335" t="s">
        <v>4295</v>
      </c>
      <c r="C57" s="336" t="s">
        <v>4204</v>
      </c>
      <c r="D57" s="336" t="s">
        <v>4296</v>
      </c>
      <c r="E57" s="341" t="s">
        <v>4297</v>
      </c>
      <c r="F57" s="338" t="s">
        <v>4142</v>
      </c>
      <c r="G57" s="339">
        <v>603266.69999999995</v>
      </c>
    </row>
    <row r="58" spans="1:7">
      <c r="A58" s="334">
        <v>56</v>
      </c>
      <c r="B58" s="335" t="s">
        <v>4298</v>
      </c>
      <c r="C58" s="336" t="s">
        <v>4172</v>
      </c>
      <c r="D58" s="336" t="s">
        <v>4299</v>
      </c>
      <c r="E58" s="337" t="s">
        <v>4300</v>
      </c>
      <c r="F58" s="338" t="s">
        <v>4146</v>
      </c>
      <c r="G58" s="339">
        <v>569144</v>
      </c>
    </row>
    <row r="59" spans="1:7">
      <c r="A59" s="334">
        <v>57</v>
      </c>
      <c r="B59" s="335" t="s">
        <v>4301</v>
      </c>
      <c r="C59" s="336" t="s">
        <v>4172</v>
      </c>
      <c r="D59" s="336" t="s">
        <v>4302</v>
      </c>
      <c r="E59" s="337" t="s">
        <v>4303</v>
      </c>
      <c r="F59" s="338" t="s">
        <v>4142</v>
      </c>
      <c r="G59" s="339">
        <v>251340.53</v>
      </c>
    </row>
    <row r="60" spans="1:7" ht="16.5">
      <c r="A60" s="334">
        <v>58</v>
      </c>
      <c r="B60" s="335" t="s">
        <v>4304</v>
      </c>
      <c r="C60" s="336" t="s">
        <v>4152</v>
      </c>
      <c r="D60" s="336" t="s">
        <v>4305</v>
      </c>
      <c r="E60" s="337" t="s">
        <v>4150</v>
      </c>
      <c r="F60" s="338" t="s">
        <v>4192</v>
      </c>
      <c r="G60" s="339">
        <v>1743255</v>
      </c>
    </row>
    <row r="61" spans="1:7" ht="19.5">
      <c r="A61" s="334">
        <v>59</v>
      </c>
      <c r="B61" s="335" t="s">
        <v>4236</v>
      </c>
      <c r="C61" s="336" t="s">
        <v>4152</v>
      </c>
      <c r="D61" s="336" t="s">
        <v>4306</v>
      </c>
      <c r="E61" s="342" t="s">
        <v>4307</v>
      </c>
      <c r="F61" s="338" t="s">
        <v>4142</v>
      </c>
      <c r="G61" s="339">
        <v>700000</v>
      </c>
    </row>
    <row r="62" spans="1:7">
      <c r="A62" s="334">
        <v>60</v>
      </c>
      <c r="B62" s="335" t="s">
        <v>4213</v>
      </c>
      <c r="C62" s="336" t="s">
        <v>4204</v>
      </c>
      <c r="D62" s="336" t="s">
        <v>4308</v>
      </c>
      <c r="E62" s="337" t="s">
        <v>4309</v>
      </c>
      <c r="F62" s="338" t="s">
        <v>4146</v>
      </c>
      <c r="G62" s="339">
        <v>560000</v>
      </c>
    </row>
    <row r="63" spans="1:7" ht="21">
      <c r="A63" s="334">
        <v>61</v>
      </c>
      <c r="B63" s="335" t="s">
        <v>4310</v>
      </c>
      <c r="C63" s="336" t="s">
        <v>4222</v>
      </c>
      <c r="D63" s="336" t="s">
        <v>4311</v>
      </c>
      <c r="E63" s="337" t="s">
        <v>4312</v>
      </c>
      <c r="F63" s="338" t="s">
        <v>4146</v>
      </c>
      <c r="G63" s="339">
        <v>680209.23</v>
      </c>
    </row>
    <row r="64" spans="1:7">
      <c r="A64" s="334">
        <v>62</v>
      </c>
      <c r="B64" s="335" t="s">
        <v>4239</v>
      </c>
      <c r="C64" s="336" t="s">
        <v>4135</v>
      </c>
      <c r="D64" s="336" t="s">
        <v>4313</v>
      </c>
      <c r="E64" s="337" t="s">
        <v>4314</v>
      </c>
      <c r="F64" s="338" t="s">
        <v>4146</v>
      </c>
      <c r="G64" s="339">
        <v>578144.06000000006</v>
      </c>
    </row>
    <row r="65" spans="1:7" ht="21">
      <c r="A65" s="334">
        <v>63</v>
      </c>
      <c r="B65" s="335" t="s">
        <v>4315</v>
      </c>
      <c r="C65" s="336" t="s">
        <v>4172</v>
      </c>
      <c r="D65" s="336" t="s">
        <v>4316</v>
      </c>
      <c r="E65" s="337" t="s">
        <v>4317</v>
      </c>
      <c r="F65" s="338" t="s">
        <v>4146</v>
      </c>
      <c r="G65" s="339">
        <v>205723.46</v>
      </c>
    </row>
    <row r="66" spans="1:7">
      <c r="A66" s="334">
        <v>64</v>
      </c>
      <c r="B66" s="335" t="s">
        <v>4318</v>
      </c>
      <c r="C66" s="336" t="s">
        <v>4226</v>
      </c>
      <c r="D66" s="336" t="s">
        <v>4319</v>
      </c>
      <c r="E66" s="337" t="s">
        <v>4320</v>
      </c>
      <c r="F66" s="338" t="s">
        <v>4146</v>
      </c>
      <c r="G66" s="339">
        <v>211000</v>
      </c>
    </row>
    <row r="67" spans="1:7">
      <c r="A67" s="334">
        <v>65</v>
      </c>
      <c r="B67" s="335" t="s">
        <v>4321</v>
      </c>
      <c r="C67" s="336" t="s">
        <v>4226</v>
      </c>
      <c r="D67" s="336" t="s">
        <v>4322</v>
      </c>
      <c r="E67" s="337" t="s">
        <v>4323</v>
      </c>
      <c r="F67" s="338" t="s">
        <v>4142</v>
      </c>
      <c r="G67" s="339">
        <v>318000</v>
      </c>
    </row>
    <row r="68" spans="1:7" ht="21">
      <c r="A68" s="334">
        <v>66</v>
      </c>
      <c r="B68" s="335" t="s">
        <v>4324</v>
      </c>
      <c r="C68" s="336" t="s">
        <v>4172</v>
      </c>
      <c r="D68" s="336" t="s">
        <v>4325</v>
      </c>
      <c r="E68" s="337" t="s">
        <v>4326</v>
      </c>
      <c r="F68" s="338" t="s">
        <v>4142</v>
      </c>
      <c r="G68" s="339">
        <v>700000</v>
      </c>
    </row>
    <row r="69" spans="1:7">
      <c r="A69" s="334">
        <v>67</v>
      </c>
      <c r="B69" s="335" t="s">
        <v>4265</v>
      </c>
      <c r="C69" s="336" t="s">
        <v>4152</v>
      </c>
      <c r="D69" s="336" t="s">
        <v>4266</v>
      </c>
      <c r="E69" s="337" t="s">
        <v>4267</v>
      </c>
      <c r="F69" s="338" t="s">
        <v>4142</v>
      </c>
      <c r="G69" s="339">
        <v>203000</v>
      </c>
    </row>
    <row r="70" spans="1:7">
      <c r="A70" s="334">
        <v>68</v>
      </c>
      <c r="B70" s="335" t="s">
        <v>4151</v>
      </c>
      <c r="C70" s="336" t="s">
        <v>4152</v>
      </c>
      <c r="D70" s="336" t="s">
        <v>4327</v>
      </c>
      <c r="E70" s="337" t="s">
        <v>4328</v>
      </c>
      <c r="F70" s="338" t="s">
        <v>4142</v>
      </c>
      <c r="G70" s="339">
        <v>641312.43000000005</v>
      </c>
    </row>
    <row r="71" spans="1:7">
      <c r="A71" s="334">
        <v>69</v>
      </c>
      <c r="B71" s="335" t="s">
        <v>4236</v>
      </c>
      <c r="C71" s="336" t="s">
        <v>4152</v>
      </c>
      <c r="D71" s="336" t="s">
        <v>4261</v>
      </c>
      <c r="E71" s="337" t="s">
        <v>4262</v>
      </c>
      <c r="F71" s="338" t="s">
        <v>4142</v>
      </c>
      <c r="G71" s="339">
        <v>700000</v>
      </c>
    </row>
    <row r="72" spans="1:7" ht="21">
      <c r="A72" s="334">
        <v>70</v>
      </c>
      <c r="B72" s="335" t="s">
        <v>4329</v>
      </c>
      <c r="C72" s="336" t="s">
        <v>4139</v>
      </c>
      <c r="D72" s="336" t="s">
        <v>4330</v>
      </c>
      <c r="E72" s="337" t="s">
        <v>4331</v>
      </c>
      <c r="F72" s="338" t="s">
        <v>4142</v>
      </c>
      <c r="G72" s="339">
        <v>690000</v>
      </c>
    </row>
    <row r="73" spans="1:7" ht="21">
      <c r="A73" s="334">
        <v>71</v>
      </c>
      <c r="B73" s="335" t="s">
        <v>4315</v>
      </c>
      <c r="C73" s="336" t="s">
        <v>4172</v>
      </c>
      <c r="D73" s="336" t="s">
        <v>4316</v>
      </c>
      <c r="E73" s="337" t="s">
        <v>4317</v>
      </c>
      <c r="F73" s="338" t="s">
        <v>4146</v>
      </c>
      <c r="G73" s="339">
        <v>510000</v>
      </c>
    </row>
    <row r="74" spans="1:7">
      <c r="A74" s="334">
        <v>72</v>
      </c>
      <c r="B74" s="335" t="s">
        <v>4268</v>
      </c>
      <c r="C74" s="336" t="s">
        <v>4152</v>
      </c>
      <c r="D74" s="336" t="s">
        <v>4332</v>
      </c>
      <c r="E74" s="337" t="s">
        <v>4333</v>
      </c>
      <c r="F74" s="338" t="s">
        <v>4146</v>
      </c>
      <c r="G74" s="339">
        <v>700000</v>
      </c>
    </row>
    <row r="75" spans="1:7" ht="25.5">
      <c r="A75" s="334">
        <v>73</v>
      </c>
      <c r="B75" s="335" t="s">
        <v>4334</v>
      </c>
      <c r="C75" s="336" t="s">
        <v>4172</v>
      </c>
      <c r="D75" s="336" t="s">
        <v>4335</v>
      </c>
      <c r="E75" s="337" t="s">
        <v>4336</v>
      </c>
      <c r="F75" s="338" t="s">
        <v>4146</v>
      </c>
      <c r="G75" s="339">
        <v>630000</v>
      </c>
    </row>
    <row r="76" spans="1:7" ht="18">
      <c r="A76" s="334">
        <v>74</v>
      </c>
      <c r="B76" s="335" t="s">
        <v>4337</v>
      </c>
      <c r="C76" s="336" t="s">
        <v>4139</v>
      </c>
      <c r="D76" s="336" t="s">
        <v>4338</v>
      </c>
      <c r="E76" s="343" t="s">
        <v>4339</v>
      </c>
      <c r="F76" s="338" t="s">
        <v>4146</v>
      </c>
      <c r="G76" s="339">
        <v>350000</v>
      </c>
    </row>
    <row r="77" spans="1:7" ht="21">
      <c r="A77" s="334">
        <v>75</v>
      </c>
      <c r="B77" s="335" t="s">
        <v>4225</v>
      </c>
      <c r="C77" s="336" t="s">
        <v>4226</v>
      </c>
      <c r="D77" s="336" t="s">
        <v>4340</v>
      </c>
      <c r="E77" s="337" t="s">
        <v>4341</v>
      </c>
      <c r="F77" s="338" t="s">
        <v>4146</v>
      </c>
      <c r="G77" s="339">
        <v>650000</v>
      </c>
    </row>
    <row r="78" spans="1:7" ht="19.5">
      <c r="A78" s="334">
        <v>76</v>
      </c>
      <c r="B78" s="335" t="s">
        <v>4342</v>
      </c>
      <c r="C78" s="336" t="s">
        <v>4139</v>
      </c>
      <c r="D78" s="336" t="s">
        <v>4343</v>
      </c>
      <c r="E78" s="342" t="s">
        <v>4344</v>
      </c>
      <c r="F78" s="338" t="s">
        <v>4146</v>
      </c>
      <c r="G78" s="339">
        <v>415000</v>
      </c>
    </row>
    <row r="79" spans="1:7">
      <c r="A79" s="334">
        <v>77</v>
      </c>
      <c r="B79" s="335" t="s">
        <v>4345</v>
      </c>
      <c r="C79" s="336" t="s">
        <v>4226</v>
      </c>
      <c r="D79" s="336" t="s">
        <v>4346</v>
      </c>
      <c r="E79" s="337" t="s">
        <v>4347</v>
      </c>
      <c r="F79" s="338" t="s">
        <v>4146</v>
      </c>
      <c r="G79" s="339">
        <v>90000</v>
      </c>
    </row>
    <row r="80" spans="1:7" ht="22.5">
      <c r="A80" s="334">
        <v>78</v>
      </c>
      <c r="B80" s="344" t="s">
        <v>4348</v>
      </c>
      <c r="C80" s="336" t="s">
        <v>4152</v>
      </c>
      <c r="D80" s="336" t="s">
        <v>4349</v>
      </c>
      <c r="E80" s="337" t="s">
        <v>4350</v>
      </c>
      <c r="F80" s="338" t="s">
        <v>4146</v>
      </c>
      <c r="G80" s="339">
        <v>700000</v>
      </c>
    </row>
    <row r="81" spans="1:7" ht="21">
      <c r="A81" s="334">
        <v>79</v>
      </c>
      <c r="B81" s="335" t="s">
        <v>4351</v>
      </c>
      <c r="C81" s="336" t="s">
        <v>4352</v>
      </c>
      <c r="D81" s="336" t="s">
        <v>4353</v>
      </c>
      <c r="E81" s="337" t="s">
        <v>4354</v>
      </c>
      <c r="F81" s="338" t="s">
        <v>4146</v>
      </c>
      <c r="G81" s="339">
        <v>160000</v>
      </c>
    </row>
    <row r="82" spans="1:7">
      <c r="A82" s="334">
        <v>80</v>
      </c>
      <c r="B82" s="335" t="s">
        <v>4355</v>
      </c>
      <c r="C82" s="336" t="s">
        <v>4222</v>
      </c>
      <c r="D82" s="336" t="s">
        <v>4356</v>
      </c>
      <c r="E82" s="337" t="s">
        <v>4357</v>
      </c>
      <c r="F82" s="338" t="s">
        <v>4146</v>
      </c>
      <c r="G82" s="339">
        <v>665084</v>
      </c>
    </row>
    <row r="83" spans="1:7">
      <c r="A83" s="334">
        <v>81</v>
      </c>
      <c r="B83" s="335" t="s">
        <v>4268</v>
      </c>
      <c r="C83" s="336" t="s">
        <v>4152</v>
      </c>
      <c r="D83" s="336" t="s">
        <v>4358</v>
      </c>
      <c r="E83" s="337" t="s">
        <v>4150</v>
      </c>
      <c r="F83" s="338" t="s">
        <v>320</v>
      </c>
      <c r="G83" s="339">
        <v>1650000</v>
      </c>
    </row>
    <row r="84" spans="1:7" ht="21">
      <c r="A84" s="334">
        <v>82</v>
      </c>
      <c r="B84" s="335" t="s">
        <v>4359</v>
      </c>
      <c r="C84" s="336" t="s">
        <v>4139</v>
      </c>
      <c r="D84" s="336" t="s">
        <v>4360</v>
      </c>
      <c r="E84" s="337" t="s">
        <v>4361</v>
      </c>
      <c r="F84" s="338" t="s">
        <v>4155</v>
      </c>
      <c r="G84" s="339">
        <v>278064</v>
      </c>
    </row>
    <row r="85" spans="1:7">
      <c r="A85" s="334">
        <v>83</v>
      </c>
      <c r="B85" s="335" t="s">
        <v>4362</v>
      </c>
      <c r="C85" s="336" t="s">
        <v>4152</v>
      </c>
      <c r="D85" s="336" t="s">
        <v>4363</v>
      </c>
      <c r="E85" s="337" t="s">
        <v>4364</v>
      </c>
      <c r="F85" s="338" t="s">
        <v>4146</v>
      </c>
      <c r="G85" s="339">
        <v>80960</v>
      </c>
    </row>
    <row r="86" spans="1:7" ht="21">
      <c r="A86" s="334">
        <v>84</v>
      </c>
      <c r="B86" s="335" t="s">
        <v>4324</v>
      </c>
      <c r="C86" s="336" t="s">
        <v>4172</v>
      </c>
      <c r="D86" s="336" t="s">
        <v>4365</v>
      </c>
      <c r="E86" s="337" t="s">
        <v>4366</v>
      </c>
      <c r="F86" s="338" t="s">
        <v>4142</v>
      </c>
      <c r="G86" s="339">
        <v>350000</v>
      </c>
    </row>
    <row r="87" spans="1:7" ht="31.5">
      <c r="A87" s="334">
        <v>85</v>
      </c>
      <c r="B87" s="335" t="s">
        <v>4367</v>
      </c>
      <c r="C87" s="336" t="s">
        <v>4135</v>
      </c>
      <c r="D87" s="336" t="s">
        <v>4368</v>
      </c>
      <c r="E87" s="337" t="s">
        <v>4369</v>
      </c>
      <c r="F87" s="338" t="s">
        <v>4142</v>
      </c>
      <c r="G87" s="339">
        <v>235000</v>
      </c>
    </row>
    <row r="88" spans="1:7">
      <c r="A88" s="334">
        <v>86</v>
      </c>
      <c r="B88" s="335" t="s">
        <v>4362</v>
      </c>
      <c r="C88" s="336" t="s">
        <v>4152</v>
      </c>
      <c r="D88" s="336" t="s">
        <v>4370</v>
      </c>
      <c r="E88" s="337" t="s">
        <v>4371</v>
      </c>
      <c r="F88" s="338" t="s">
        <v>4146</v>
      </c>
      <c r="G88" s="339">
        <v>76910</v>
      </c>
    </row>
    <row r="89" spans="1:7" ht="16.5">
      <c r="A89" s="334">
        <v>87</v>
      </c>
      <c r="B89" s="335" t="s">
        <v>4372</v>
      </c>
      <c r="C89" s="336" t="s">
        <v>4172</v>
      </c>
      <c r="D89" s="336">
        <v>470100012</v>
      </c>
      <c r="E89" s="337" t="s">
        <v>618</v>
      </c>
      <c r="F89" s="338" t="s">
        <v>4192</v>
      </c>
      <c r="G89" s="339">
        <v>2000000</v>
      </c>
    </row>
    <row r="90" spans="1:7">
      <c r="A90" s="334">
        <v>88</v>
      </c>
      <c r="B90" s="335" t="s">
        <v>4373</v>
      </c>
      <c r="C90" s="336" t="s">
        <v>4226</v>
      </c>
      <c r="D90" s="336">
        <v>500040205</v>
      </c>
      <c r="E90" s="337" t="s">
        <v>608</v>
      </c>
      <c r="F90" s="338" t="s">
        <v>320</v>
      </c>
      <c r="G90" s="339">
        <v>2000000</v>
      </c>
    </row>
    <row r="91" spans="1:7">
      <c r="A91" s="334">
        <v>89</v>
      </c>
      <c r="B91" s="335" t="s">
        <v>4374</v>
      </c>
      <c r="C91" s="336" t="s">
        <v>4152</v>
      </c>
      <c r="D91" s="336">
        <v>480110012</v>
      </c>
      <c r="E91" s="337" t="s">
        <v>618</v>
      </c>
      <c r="F91" s="338" t="s">
        <v>320</v>
      </c>
      <c r="G91" s="339">
        <v>2000000</v>
      </c>
    </row>
    <row r="92" spans="1:7">
      <c r="A92" s="334">
        <v>90</v>
      </c>
      <c r="B92" s="335" t="s">
        <v>4375</v>
      </c>
      <c r="C92" s="336" t="s">
        <v>4135</v>
      </c>
      <c r="D92" s="336">
        <v>460115010</v>
      </c>
      <c r="E92" s="337" t="s">
        <v>4376</v>
      </c>
      <c r="F92" s="338" t="s">
        <v>320</v>
      </c>
      <c r="G92" s="339">
        <v>1500000</v>
      </c>
    </row>
    <row r="93" spans="1:7">
      <c r="A93" s="334">
        <v>91</v>
      </c>
      <c r="B93" s="335" t="s">
        <v>4818</v>
      </c>
      <c r="C93" s="336" t="s">
        <v>4819</v>
      </c>
      <c r="D93" s="336">
        <v>490060010</v>
      </c>
      <c r="E93" s="337" t="s">
        <v>4820</v>
      </c>
      <c r="F93" s="338" t="s">
        <v>4155</v>
      </c>
      <c r="G93" s="339">
        <v>360000</v>
      </c>
    </row>
    <row r="94" spans="1:7">
      <c r="A94" s="334">
        <v>92</v>
      </c>
      <c r="B94" s="335" t="s">
        <v>4821</v>
      </c>
      <c r="C94" s="336" t="s">
        <v>4204</v>
      </c>
      <c r="D94" s="336">
        <v>520190005</v>
      </c>
      <c r="E94" s="337" t="s">
        <v>724</v>
      </c>
      <c r="F94" s="338" t="s">
        <v>320</v>
      </c>
      <c r="G94" s="339">
        <v>989698.59</v>
      </c>
    </row>
    <row r="95" spans="1:7">
      <c r="A95" s="334">
        <v>93</v>
      </c>
      <c r="B95" s="335" t="s">
        <v>4822</v>
      </c>
      <c r="C95" s="336" t="s">
        <v>4222</v>
      </c>
      <c r="D95" s="336">
        <v>450090010</v>
      </c>
      <c r="E95" s="337" t="s">
        <v>4823</v>
      </c>
      <c r="F95" s="338" t="s">
        <v>320</v>
      </c>
      <c r="G95" s="339">
        <v>390017.23</v>
      </c>
    </row>
    <row r="96" spans="1:7">
      <c r="G96" s="348">
        <f>SUM(G3:G95)</f>
        <v>56293409.525999993</v>
      </c>
    </row>
  </sheetData>
  <mergeCells count="1">
    <mergeCell ref="A1:G1"/>
  </mergeCells>
  <pageMargins left="0.7" right="0.7" top="0.75" bottom="0.75" header="0.3" footer="0.3"/>
  <pageSetup paperSize="9" scale="79"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0"/>
  <sheetViews>
    <sheetView topLeftCell="A31" workbookViewId="0">
      <selection activeCell="H49" sqref="H49"/>
    </sheetView>
  </sheetViews>
  <sheetFormatPr defaultRowHeight="12.75"/>
  <cols>
    <col min="2" max="2" width="33.140625" customWidth="1"/>
    <col min="3" max="3" width="12.140625" customWidth="1"/>
    <col min="4" max="4" width="37.7109375" customWidth="1"/>
    <col min="5" max="5" width="32.5703125" customWidth="1"/>
    <col min="6" max="6" width="34.7109375" customWidth="1"/>
    <col min="7" max="7" width="12.85546875" bestFit="1" customWidth="1"/>
  </cols>
  <sheetData>
    <row r="1" spans="1:6">
      <c r="A1" s="378" t="s">
        <v>4449</v>
      </c>
      <c r="B1" s="378"/>
      <c r="C1" s="378"/>
      <c r="D1" s="378"/>
      <c r="E1" s="378"/>
      <c r="F1" s="378"/>
    </row>
    <row r="2" spans="1:6">
      <c r="A2" s="390"/>
      <c r="B2" s="390"/>
      <c r="C2" s="390"/>
      <c r="D2" s="390"/>
      <c r="E2" s="390"/>
      <c r="F2" s="390"/>
    </row>
    <row r="3" spans="1:6" s="281" customFormat="1" ht="15">
      <c r="A3" s="280" t="s">
        <v>1353</v>
      </c>
      <c r="B3" s="280" t="s">
        <v>4447</v>
      </c>
      <c r="C3" s="280" t="s">
        <v>1719</v>
      </c>
      <c r="D3" s="280" t="s">
        <v>4448</v>
      </c>
      <c r="E3" s="280" t="s">
        <v>4132</v>
      </c>
      <c r="F3" s="280" t="s">
        <v>2373</v>
      </c>
    </row>
    <row r="4" spans="1:6" ht="15">
      <c r="A4" s="219">
        <v>1</v>
      </c>
      <c r="B4" s="270" t="s">
        <v>4379</v>
      </c>
      <c r="C4" s="270"/>
      <c r="D4" s="271" t="s">
        <v>4380</v>
      </c>
      <c r="E4" s="271" t="s">
        <v>4381</v>
      </c>
      <c r="F4" s="276">
        <v>2998401.65</v>
      </c>
    </row>
    <row r="5" spans="1:6" ht="60" customHeight="1">
      <c r="A5" s="219">
        <v>2</v>
      </c>
      <c r="B5" s="266" t="s">
        <v>4382</v>
      </c>
      <c r="C5" s="266"/>
      <c r="D5" s="274" t="s">
        <v>4383</v>
      </c>
      <c r="E5" s="267" t="s">
        <v>4381</v>
      </c>
      <c r="F5" s="277">
        <v>2864000</v>
      </c>
    </row>
    <row r="6" spans="1:6" ht="61.5" customHeight="1">
      <c r="A6" s="219">
        <v>3</v>
      </c>
      <c r="B6" s="266" t="s">
        <v>4384</v>
      </c>
      <c r="C6" s="266"/>
      <c r="D6" s="274" t="s">
        <v>4385</v>
      </c>
      <c r="E6" s="267" t="s">
        <v>4381</v>
      </c>
      <c r="F6" s="277">
        <v>2318638</v>
      </c>
    </row>
    <row r="7" spans="1:6" ht="65.25" customHeight="1">
      <c r="A7" s="219">
        <v>4</v>
      </c>
      <c r="B7" s="266" t="s">
        <v>4386</v>
      </c>
      <c r="C7" s="266"/>
      <c r="D7" s="274" t="s">
        <v>4387</v>
      </c>
      <c r="E7" s="267" t="s">
        <v>4381</v>
      </c>
      <c r="F7" s="277">
        <v>992963</v>
      </c>
    </row>
    <row r="8" spans="1:6" ht="63" customHeight="1">
      <c r="A8" s="219">
        <v>5</v>
      </c>
      <c r="B8" s="266" t="s">
        <v>4388</v>
      </c>
      <c r="C8" s="266"/>
      <c r="D8" s="274" t="s">
        <v>4389</v>
      </c>
      <c r="E8" s="267" t="s">
        <v>4381</v>
      </c>
      <c r="F8" s="277">
        <v>2272000</v>
      </c>
    </row>
    <row r="9" spans="1:6" ht="54" customHeight="1">
      <c r="A9" s="219">
        <v>6</v>
      </c>
      <c r="B9" s="266" t="s">
        <v>4390</v>
      </c>
      <c r="C9" s="266"/>
      <c r="D9" s="274" t="s">
        <v>4391</v>
      </c>
      <c r="E9" s="267" t="s">
        <v>4381</v>
      </c>
      <c r="F9" s="277">
        <v>1353447</v>
      </c>
    </row>
    <row r="10" spans="1:6" ht="75" customHeight="1">
      <c r="A10" s="219">
        <v>7</v>
      </c>
      <c r="B10" s="266" t="s">
        <v>4392</v>
      </c>
      <c r="C10" s="266"/>
      <c r="D10" s="274" t="s">
        <v>4393</v>
      </c>
      <c r="E10" s="267" t="s">
        <v>4381</v>
      </c>
      <c r="F10" s="277">
        <v>774232</v>
      </c>
    </row>
    <row r="11" spans="1:6" ht="48.75" customHeight="1">
      <c r="A11" s="219">
        <v>8</v>
      </c>
      <c r="B11" s="266" t="s">
        <v>4394</v>
      </c>
      <c r="C11" s="266"/>
      <c r="D11" s="274" t="s">
        <v>4395</v>
      </c>
      <c r="E11" s="267" t="s">
        <v>4381</v>
      </c>
      <c r="F11" s="277">
        <v>75402</v>
      </c>
    </row>
    <row r="12" spans="1:6" ht="69" customHeight="1">
      <c r="A12" s="219">
        <v>9</v>
      </c>
      <c r="B12" s="266" t="s">
        <v>4396</v>
      </c>
      <c r="C12" s="266"/>
      <c r="D12" s="274" t="s">
        <v>4397</v>
      </c>
      <c r="E12" s="267" t="s">
        <v>4381</v>
      </c>
      <c r="F12" s="277">
        <v>600000</v>
      </c>
    </row>
    <row r="13" spans="1:6" ht="44.25" customHeight="1">
      <c r="A13" s="219">
        <v>10</v>
      </c>
      <c r="B13" s="266" t="s">
        <v>4398</v>
      </c>
      <c r="C13" s="266"/>
      <c r="D13" s="274" t="s">
        <v>4399</v>
      </c>
      <c r="E13" s="267" t="s">
        <v>4381</v>
      </c>
      <c r="F13" s="277">
        <v>952013</v>
      </c>
    </row>
    <row r="14" spans="1:6" ht="48.75" customHeight="1">
      <c r="A14" s="219">
        <v>11</v>
      </c>
      <c r="B14" s="266" t="s">
        <v>4400</v>
      </c>
      <c r="C14" s="266"/>
      <c r="D14" s="274" t="s">
        <v>4401</v>
      </c>
      <c r="E14" s="267" t="s">
        <v>4381</v>
      </c>
      <c r="F14" s="277">
        <v>1350000</v>
      </c>
    </row>
    <row r="15" spans="1:6" ht="31.5" customHeight="1">
      <c r="A15" s="219">
        <v>12</v>
      </c>
      <c r="B15" s="266" t="s">
        <v>4402</v>
      </c>
      <c r="C15" s="266"/>
      <c r="D15" s="274" t="s">
        <v>4403</v>
      </c>
      <c r="E15" s="267" t="s">
        <v>4381</v>
      </c>
      <c r="F15" s="277">
        <v>414000</v>
      </c>
    </row>
    <row r="16" spans="1:6" ht="30" customHeight="1">
      <c r="A16" s="219">
        <v>13</v>
      </c>
      <c r="B16" s="266" t="s">
        <v>4404</v>
      </c>
      <c r="C16" s="266"/>
      <c r="D16" s="274" t="s">
        <v>4405</v>
      </c>
      <c r="E16" s="267" t="s">
        <v>4381</v>
      </c>
      <c r="F16" s="277">
        <v>100000</v>
      </c>
    </row>
    <row r="17" spans="1:6" ht="45.75" customHeight="1">
      <c r="A17" s="219">
        <v>14</v>
      </c>
      <c r="B17" s="266" t="s">
        <v>4386</v>
      </c>
      <c r="C17" s="266"/>
      <c r="D17" s="274" t="s">
        <v>4406</v>
      </c>
      <c r="E17" s="267" t="s">
        <v>4381</v>
      </c>
      <c r="F17" s="277">
        <v>711584</v>
      </c>
    </row>
    <row r="18" spans="1:6" ht="30.75" customHeight="1">
      <c r="A18" s="219">
        <v>15</v>
      </c>
      <c r="B18" s="266" t="s">
        <v>4407</v>
      </c>
      <c r="C18" s="266"/>
      <c r="D18" s="274" t="s">
        <v>4408</v>
      </c>
      <c r="E18" s="267" t="s">
        <v>4381</v>
      </c>
      <c r="F18" s="277">
        <v>743924</v>
      </c>
    </row>
    <row r="19" spans="1:6" ht="66.75" customHeight="1">
      <c r="A19" s="219">
        <v>16</v>
      </c>
      <c r="B19" s="266" t="s">
        <v>4382</v>
      </c>
      <c r="C19" s="266"/>
      <c r="D19" s="274" t="s">
        <v>4383</v>
      </c>
      <c r="E19" s="267" t="s">
        <v>4381</v>
      </c>
      <c r="F19" s="277">
        <v>636000</v>
      </c>
    </row>
    <row r="20" spans="1:6" ht="51.75" customHeight="1">
      <c r="A20" s="219">
        <v>17</v>
      </c>
      <c r="B20" s="266" t="s">
        <v>4409</v>
      </c>
      <c r="C20" s="266"/>
      <c r="D20" s="274" t="s">
        <v>4410</v>
      </c>
      <c r="E20" s="267" t="s">
        <v>4381</v>
      </c>
      <c r="F20" s="277">
        <v>520000</v>
      </c>
    </row>
    <row r="21" spans="1:6" ht="54" customHeight="1">
      <c r="A21" s="219">
        <v>18</v>
      </c>
      <c r="B21" s="266" t="s">
        <v>4411</v>
      </c>
      <c r="C21" s="266"/>
      <c r="D21" s="274" t="s">
        <v>4412</v>
      </c>
      <c r="E21" s="267" t="s">
        <v>4381</v>
      </c>
      <c r="F21" s="277">
        <v>1620000</v>
      </c>
    </row>
    <row r="22" spans="1:6" ht="45" customHeight="1">
      <c r="A22" s="219">
        <v>19</v>
      </c>
      <c r="B22" s="266" t="s">
        <v>4413</v>
      </c>
      <c r="C22" s="266"/>
      <c r="D22" s="274" t="s">
        <v>4414</v>
      </c>
      <c r="E22" s="267" t="s">
        <v>4381</v>
      </c>
      <c r="F22" s="277">
        <v>1070000</v>
      </c>
    </row>
    <row r="23" spans="1:6" ht="35.25" customHeight="1">
      <c r="A23" s="219">
        <v>20</v>
      </c>
      <c r="B23" s="266" t="s">
        <v>4415</v>
      </c>
      <c r="C23" s="266"/>
      <c r="D23" s="274" t="s">
        <v>4416</v>
      </c>
      <c r="E23" s="267" t="s">
        <v>4381</v>
      </c>
      <c r="F23" s="277">
        <v>750000</v>
      </c>
    </row>
    <row r="24" spans="1:6" ht="15">
      <c r="A24" s="219">
        <v>21</v>
      </c>
      <c r="B24" s="268" t="s">
        <v>4417</v>
      </c>
      <c r="C24" s="268"/>
      <c r="D24" s="275" t="s">
        <v>4418</v>
      </c>
      <c r="E24" s="268" t="s">
        <v>1363</v>
      </c>
      <c r="F24" s="278">
        <v>104000</v>
      </c>
    </row>
    <row r="25" spans="1:6" ht="15">
      <c r="A25" s="219">
        <v>22</v>
      </c>
      <c r="B25" s="268" t="s">
        <v>4417</v>
      </c>
      <c r="C25" s="268"/>
      <c r="D25" s="275" t="s">
        <v>4419</v>
      </c>
      <c r="E25" s="268" t="s">
        <v>1363</v>
      </c>
      <c r="F25" s="278">
        <v>130000</v>
      </c>
    </row>
    <row r="26" spans="1:6" ht="30">
      <c r="A26" s="219">
        <v>23</v>
      </c>
      <c r="B26" s="268" t="s">
        <v>4417</v>
      </c>
      <c r="C26" s="268"/>
      <c r="D26" s="275" t="s">
        <v>4420</v>
      </c>
      <c r="E26" s="268" t="s">
        <v>1363</v>
      </c>
      <c r="F26" s="278">
        <v>55000</v>
      </c>
    </row>
    <row r="27" spans="1:6" ht="15">
      <c r="A27" s="219">
        <v>24</v>
      </c>
      <c r="B27" s="268" t="s">
        <v>4417</v>
      </c>
      <c r="C27" s="268"/>
      <c r="D27" s="275" t="s">
        <v>4421</v>
      </c>
      <c r="E27" s="268" t="s">
        <v>1363</v>
      </c>
      <c r="F27" s="278">
        <v>52000</v>
      </c>
    </row>
    <row r="28" spans="1:6" ht="30">
      <c r="A28" s="219">
        <v>25</v>
      </c>
      <c r="B28" s="268" t="s">
        <v>4390</v>
      </c>
      <c r="C28" s="268"/>
      <c r="D28" s="275" t="s">
        <v>4422</v>
      </c>
      <c r="E28" s="268" t="s">
        <v>1357</v>
      </c>
      <c r="F28" s="278">
        <v>190000</v>
      </c>
    </row>
    <row r="29" spans="1:6" ht="15">
      <c r="A29" s="219">
        <v>26</v>
      </c>
      <c r="B29" s="268" t="s">
        <v>4390</v>
      </c>
      <c r="C29" s="268"/>
      <c r="D29" s="275" t="s">
        <v>4423</v>
      </c>
      <c r="E29" s="268" t="s">
        <v>1357</v>
      </c>
      <c r="F29" s="278">
        <v>300000</v>
      </c>
    </row>
    <row r="30" spans="1:6" ht="30">
      <c r="A30" s="219">
        <v>27</v>
      </c>
      <c r="B30" s="268" t="s">
        <v>4390</v>
      </c>
      <c r="C30" s="268"/>
      <c r="D30" s="275" t="s">
        <v>4422</v>
      </c>
      <c r="E30" s="268" t="s">
        <v>1363</v>
      </c>
      <c r="F30" s="278">
        <v>100000</v>
      </c>
    </row>
    <row r="31" spans="1:6" ht="15">
      <c r="A31" s="219">
        <v>28</v>
      </c>
      <c r="B31" s="268" t="s">
        <v>4424</v>
      </c>
      <c r="C31" s="268"/>
      <c r="D31" s="275" t="s">
        <v>4425</v>
      </c>
      <c r="E31" s="268" t="s">
        <v>1357</v>
      </c>
      <c r="F31" s="278">
        <v>147834.72</v>
      </c>
    </row>
    <row r="32" spans="1:6" ht="15">
      <c r="A32" s="219">
        <v>29</v>
      </c>
      <c r="B32" s="268" t="s">
        <v>4415</v>
      </c>
      <c r="C32" s="268"/>
      <c r="D32" s="275" t="s">
        <v>4426</v>
      </c>
      <c r="E32" s="268" t="s">
        <v>1363</v>
      </c>
      <c r="F32" s="278">
        <v>1500000</v>
      </c>
    </row>
    <row r="33" spans="1:7" ht="15">
      <c r="A33" s="219">
        <v>30</v>
      </c>
      <c r="B33" s="268" t="s">
        <v>4415</v>
      </c>
      <c r="C33" s="268"/>
      <c r="D33" s="275" t="s">
        <v>4427</v>
      </c>
      <c r="E33" s="268" t="s">
        <v>1363</v>
      </c>
      <c r="F33" s="278">
        <v>3050000</v>
      </c>
    </row>
    <row r="34" spans="1:7" ht="15">
      <c r="A34" s="219">
        <v>31</v>
      </c>
      <c r="B34" s="268" t="s">
        <v>4415</v>
      </c>
      <c r="C34" s="268"/>
      <c r="D34" s="275" t="s">
        <v>4428</v>
      </c>
      <c r="E34" s="268" t="s">
        <v>1357</v>
      </c>
      <c r="F34" s="278">
        <v>300000</v>
      </c>
    </row>
    <row r="35" spans="1:7" ht="15">
      <c r="A35" s="219">
        <v>32</v>
      </c>
      <c r="B35" s="268" t="s">
        <v>4415</v>
      </c>
      <c r="C35" s="268"/>
      <c r="D35" s="275" t="s">
        <v>4429</v>
      </c>
      <c r="E35" s="268" t="s">
        <v>1363</v>
      </c>
      <c r="F35" s="278">
        <v>400000</v>
      </c>
    </row>
    <row r="36" spans="1:7" ht="15">
      <c r="A36" s="219">
        <v>33</v>
      </c>
      <c r="B36" s="268" t="s">
        <v>4415</v>
      </c>
      <c r="C36" s="268"/>
      <c r="D36" s="275" t="s">
        <v>4430</v>
      </c>
      <c r="E36" s="268" t="s">
        <v>1363</v>
      </c>
      <c r="F36" s="278">
        <v>50000</v>
      </c>
    </row>
    <row r="37" spans="1:7" ht="15">
      <c r="A37" s="219">
        <v>34</v>
      </c>
      <c r="B37" s="268" t="s">
        <v>4431</v>
      </c>
      <c r="C37" s="268"/>
      <c r="D37" s="275" t="s">
        <v>4432</v>
      </c>
      <c r="E37" s="268" t="s">
        <v>1357</v>
      </c>
      <c r="F37" s="278">
        <v>90000</v>
      </c>
    </row>
    <row r="38" spans="1:7" ht="30">
      <c r="A38" s="219">
        <v>35</v>
      </c>
      <c r="B38" s="268" t="s">
        <v>4431</v>
      </c>
      <c r="C38" s="268"/>
      <c r="D38" s="275" t="s">
        <v>4433</v>
      </c>
      <c r="E38" s="268" t="s">
        <v>1357</v>
      </c>
      <c r="F38" s="278">
        <v>80000</v>
      </c>
    </row>
    <row r="39" spans="1:7" ht="30">
      <c r="A39" s="219">
        <v>36</v>
      </c>
      <c r="B39" s="268" t="s">
        <v>4434</v>
      </c>
      <c r="C39" s="268"/>
      <c r="D39" s="275" t="s">
        <v>4435</v>
      </c>
      <c r="E39" s="268" t="s">
        <v>1357</v>
      </c>
      <c r="F39" s="278">
        <v>100000</v>
      </c>
    </row>
    <row r="40" spans="1:7" ht="15">
      <c r="A40" s="219">
        <v>37</v>
      </c>
      <c r="B40" s="268" t="s">
        <v>4436</v>
      </c>
      <c r="C40" s="268"/>
      <c r="D40" s="275" t="s">
        <v>1369</v>
      </c>
      <c r="E40" s="268" t="s">
        <v>1357</v>
      </c>
      <c r="F40" s="278">
        <v>95000</v>
      </c>
    </row>
    <row r="41" spans="1:7" ht="45">
      <c r="A41" s="219">
        <v>38</v>
      </c>
      <c r="B41" s="268" t="s">
        <v>4437</v>
      </c>
      <c r="C41" s="268"/>
      <c r="D41" s="275" t="s">
        <v>4438</v>
      </c>
      <c r="E41" s="268" t="s">
        <v>1363</v>
      </c>
      <c r="F41" s="278">
        <v>82863.570000000007</v>
      </c>
    </row>
    <row r="42" spans="1:7" ht="15">
      <c r="A42" s="399"/>
      <c r="B42" s="400"/>
      <c r="C42" s="400"/>
      <c r="D42" s="400"/>
      <c r="E42" s="401"/>
      <c r="F42" s="279">
        <f>SUM(F4:F41)</f>
        <v>29943302.939999998</v>
      </c>
    </row>
    <row r="43" spans="1:7" ht="15">
      <c r="A43" s="272"/>
      <c r="B43" s="273"/>
      <c r="C43" s="273"/>
      <c r="D43" s="273"/>
      <c r="E43" s="245"/>
      <c r="F43" s="269"/>
    </row>
    <row r="44" spans="1:7" ht="15" customHeight="1">
      <c r="A44" s="399" t="s">
        <v>2262</v>
      </c>
      <c r="B44" s="400"/>
      <c r="C44" s="400"/>
      <c r="D44" s="400"/>
      <c r="E44" s="400"/>
      <c r="F44" s="401"/>
    </row>
    <row r="45" spans="1:7" ht="45">
      <c r="A45" s="219">
        <v>38</v>
      </c>
      <c r="B45" s="268" t="s">
        <v>4437</v>
      </c>
      <c r="C45" s="268"/>
      <c r="D45" s="275" t="s">
        <v>4438</v>
      </c>
      <c r="E45" s="268" t="s">
        <v>1363</v>
      </c>
      <c r="F45" s="278">
        <v>42136.43</v>
      </c>
      <c r="G45" s="352"/>
    </row>
    <row r="46" spans="1:7" ht="60">
      <c r="A46" s="219">
        <v>39</v>
      </c>
      <c r="B46" s="268" t="s">
        <v>4413</v>
      </c>
      <c r="C46" s="268"/>
      <c r="D46" s="275" t="s">
        <v>4439</v>
      </c>
      <c r="E46" s="268" t="s">
        <v>1363</v>
      </c>
      <c r="F46" s="278">
        <v>60000</v>
      </c>
    </row>
    <row r="47" spans="1:7" ht="15">
      <c r="A47" s="219">
        <v>40</v>
      </c>
      <c r="B47" s="268" t="s">
        <v>4440</v>
      </c>
      <c r="C47" s="268"/>
      <c r="D47" s="275" t="s">
        <v>4441</v>
      </c>
      <c r="E47" s="268" t="s">
        <v>1357</v>
      </c>
      <c r="F47" s="278">
        <v>450000</v>
      </c>
    </row>
    <row r="48" spans="1:7" ht="30">
      <c r="A48" s="219">
        <v>41</v>
      </c>
      <c r="B48" s="268" t="s">
        <v>4442</v>
      </c>
      <c r="C48" s="268"/>
      <c r="D48" s="275" t="s">
        <v>4443</v>
      </c>
      <c r="E48" s="268" t="s">
        <v>1357</v>
      </c>
      <c r="F48" s="278">
        <v>136900</v>
      </c>
    </row>
    <row r="49" spans="1:6" ht="15">
      <c r="A49" s="219">
        <v>42</v>
      </c>
      <c r="B49" s="268" t="s">
        <v>4442</v>
      </c>
      <c r="C49" s="268"/>
      <c r="D49" s="275" t="s">
        <v>4444</v>
      </c>
      <c r="E49" s="268" t="s">
        <v>1357</v>
      </c>
      <c r="F49" s="278">
        <v>76600</v>
      </c>
    </row>
    <row r="50" spans="1:6" ht="15">
      <c r="A50" s="219">
        <v>43</v>
      </c>
      <c r="B50" s="268" t="s">
        <v>4445</v>
      </c>
      <c r="C50" s="268"/>
      <c r="D50" s="275" t="s">
        <v>4446</v>
      </c>
      <c r="E50" s="268" t="s">
        <v>1357</v>
      </c>
      <c r="F50" s="278">
        <v>83000</v>
      </c>
    </row>
  </sheetData>
  <mergeCells count="3">
    <mergeCell ref="A42:E42"/>
    <mergeCell ref="A44:F44"/>
    <mergeCell ref="A1:F2"/>
  </mergeCells>
  <pageMargins left="0.7" right="0.7" top="0.75" bottom="0.75" header="0.3" footer="0.3"/>
  <pageSetup paperSize="9" scale="84"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
  <sheetViews>
    <sheetView workbookViewId="0">
      <selection activeCell="D16" sqref="D16"/>
    </sheetView>
  </sheetViews>
  <sheetFormatPr defaultRowHeight="12.75"/>
  <cols>
    <col min="2" max="2" width="26.85546875" customWidth="1"/>
    <col min="3" max="3" width="19.5703125" customWidth="1"/>
    <col min="4" max="4" width="29.7109375" customWidth="1"/>
    <col min="5" max="5" width="49.28515625" customWidth="1"/>
    <col min="6" max="6" width="21.28515625" customWidth="1"/>
  </cols>
  <sheetData>
    <row r="1" spans="1:6" ht="37.5" customHeight="1">
      <c r="A1" s="357" t="s">
        <v>4453</v>
      </c>
      <c r="B1" s="357"/>
      <c r="C1" s="357"/>
      <c r="D1" s="357"/>
      <c r="E1" s="357"/>
      <c r="F1" s="357"/>
    </row>
    <row r="2" spans="1:6">
      <c r="A2" s="62" t="s">
        <v>1718</v>
      </c>
      <c r="B2" s="62" t="s">
        <v>1714</v>
      </c>
      <c r="C2" s="62" t="s">
        <v>2045</v>
      </c>
      <c r="D2" s="62" t="s">
        <v>4448</v>
      </c>
      <c r="E2" s="62" t="s">
        <v>6</v>
      </c>
      <c r="F2" s="62" t="s">
        <v>2373</v>
      </c>
    </row>
    <row r="3" spans="1:6" ht="36">
      <c r="A3" s="282">
        <v>1</v>
      </c>
      <c r="B3" s="283" t="s">
        <v>4450</v>
      </c>
      <c r="C3" s="283"/>
      <c r="D3" s="284" t="s">
        <v>4451</v>
      </c>
      <c r="E3" s="284" t="s">
        <v>4452</v>
      </c>
      <c r="F3" s="285">
        <v>2000000</v>
      </c>
    </row>
  </sheetData>
  <mergeCells count="1">
    <mergeCell ref="A1:F1"/>
  </mergeCells>
  <pageMargins left="0.7" right="0.7" top="0.75" bottom="0.75" header="0.3" footer="0.3"/>
  <pageSetup paperSize="9" scale="86"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0"/>
  <sheetViews>
    <sheetView tabSelected="1" topLeftCell="A133" workbookViewId="0">
      <selection activeCell="A151" sqref="A151:A180"/>
    </sheetView>
  </sheetViews>
  <sheetFormatPr defaultRowHeight="12.75"/>
  <cols>
    <col min="2" max="2" width="38.85546875" customWidth="1"/>
    <col min="3" max="3" width="36.5703125" customWidth="1"/>
    <col min="4" max="4" width="39.28515625" customWidth="1"/>
    <col min="5" max="5" width="35" customWidth="1"/>
    <col min="6" max="6" width="36.85546875" customWidth="1"/>
    <col min="8" max="8" width="10.7109375" bestFit="1" customWidth="1"/>
  </cols>
  <sheetData>
    <row r="1" spans="1:6" ht="27.75" customHeight="1">
      <c r="A1" s="404" t="s">
        <v>4742</v>
      </c>
      <c r="B1" s="404"/>
      <c r="C1" s="404"/>
      <c r="D1" s="404"/>
      <c r="E1" s="404"/>
      <c r="F1" s="404"/>
    </row>
    <row r="2" spans="1:6" s="281" customFormat="1" ht="15">
      <c r="A2" s="297" t="s">
        <v>1</v>
      </c>
      <c r="B2" s="297" t="s">
        <v>4454</v>
      </c>
      <c r="C2" s="297" t="s">
        <v>4455</v>
      </c>
      <c r="D2" s="297" t="s">
        <v>1720</v>
      </c>
      <c r="E2" s="297" t="s">
        <v>6</v>
      </c>
      <c r="F2" s="297" t="s">
        <v>2373</v>
      </c>
    </row>
    <row r="3" spans="1:6" ht="15">
      <c r="A3" s="286">
        <v>1</v>
      </c>
      <c r="B3" s="286" t="s">
        <v>4456</v>
      </c>
      <c r="C3" s="286" t="s">
        <v>4457</v>
      </c>
      <c r="D3" s="286" t="s">
        <v>1567</v>
      </c>
      <c r="E3" s="287" t="s">
        <v>592</v>
      </c>
      <c r="F3" s="288">
        <v>921617</v>
      </c>
    </row>
    <row r="4" spans="1:6" ht="15">
      <c r="A4" s="286">
        <v>2</v>
      </c>
      <c r="B4" s="286" t="s">
        <v>4458</v>
      </c>
      <c r="C4" s="286" t="s">
        <v>4459</v>
      </c>
      <c r="D4" s="286" t="s">
        <v>4460</v>
      </c>
      <c r="E4" s="287" t="s">
        <v>592</v>
      </c>
      <c r="F4" s="288">
        <v>428835.18</v>
      </c>
    </row>
    <row r="5" spans="1:6" ht="15">
      <c r="A5" s="286">
        <v>3</v>
      </c>
      <c r="B5" s="286" t="s">
        <v>4461</v>
      </c>
      <c r="C5" s="286" t="s">
        <v>4462</v>
      </c>
      <c r="D5" s="286" t="s">
        <v>4463</v>
      </c>
      <c r="E5" s="287" t="s">
        <v>592</v>
      </c>
      <c r="F5" s="288">
        <v>683950.06</v>
      </c>
    </row>
    <row r="6" spans="1:6" ht="15">
      <c r="A6" s="286">
        <v>4</v>
      </c>
      <c r="B6" s="286" t="s">
        <v>4464</v>
      </c>
      <c r="C6" s="286" t="s">
        <v>4459</v>
      </c>
      <c r="D6" s="286" t="s">
        <v>4465</v>
      </c>
      <c r="E6" s="287" t="s">
        <v>592</v>
      </c>
      <c r="F6" s="288">
        <v>617070.81000000006</v>
      </c>
    </row>
    <row r="7" spans="1:6" ht="15">
      <c r="A7" s="286">
        <v>5</v>
      </c>
      <c r="B7" s="286" t="s">
        <v>4466</v>
      </c>
      <c r="C7" s="286" t="s">
        <v>4467</v>
      </c>
      <c r="D7" s="286" t="s">
        <v>4468</v>
      </c>
      <c r="E7" s="287" t="s">
        <v>592</v>
      </c>
      <c r="F7" s="288">
        <v>1804604.8</v>
      </c>
    </row>
    <row r="8" spans="1:6" ht="30">
      <c r="A8" s="286">
        <v>6</v>
      </c>
      <c r="B8" s="286" t="s">
        <v>4469</v>
      </c>
      <c r="C8" s="286" t="s">
        <v>4470</v>
      </c>
      <c r="D8" s="286" t="s">
        <v>4471</v>
      </c>
      <c r="E8" s="287" t="s">
        <v>592</v>
      </c>
      <c r="F8" s="288">
        <v>707725.44</v>
      </c>
    </row>
    <row r="9" spans="1:6" ht="15">
      <c r="A9" s="286">
        <v>7</v>
      </c>
      <c r="B9" s="286" t="s">
        <v>4472</v>
      </c>
      <c r="C9" s="286" t="s">
        <v>4462</v>
      </c>
      <c r="D9" s="286" t="s">
        <v>4473</v>
      </c>
      <c r="E9" s="287" t="s">
        <v>592</v>
      </c>
      <c r="F9" s="288">
        <v>1853327.83</v>
      </c>
    </row>
    <row r="10" spans="1:6" ht="15">
      <c r="A10" s="286">
        <v>8</v>
      </c>
      <c r="B10" s="286" t="s">
        <v>4474</v>
      </c>
      <c r="C10" s="286" t="s">
        <v>4470</v>
      </c>
      <c r="D10" s="286" t="s">
        <v>4475</v>
      </c>
      <c r="E10" s="287" t="s">
        <v>592</v>
      </c>
      <c r="F10" s="288">
        <v>2000000</v>
      </c>
    </row>
    <row r="11" spans="1:6" ht="15">
      <c r="A11" s="286">
        <v>9</v>
      </c>
      <c r="B11" s="286" t="s">
        <v>4476</v>
      </c>
      <c r="C11" s="286" t="s">
        <v>4459</v>
      </c>
      <c r="D11" s="286" t="s">
        <v>4477</v>
      </c>
      <c r="E11" s="287" t="s">
        <v>592</v>
      </c>
      <c r="F11" s="288">
        <v>371566.08000000002</v>
      </c>
    </row>
    <row r="12" spans="1:6" ht="15">
      <c r="A12" s="286">
        <v>10</v>
      </c>
      <c r="B12" s="286" t="s">
        <v>4478</v>
      </c>
      <c r="C12" s="286" t="s">
        <v>4459</v>
      </c>
      <c r="D12" s="286" t="s">
        <v>4479</v>
      </c>
      <c r="E12" s="287" t="s">
        <v>592</v>
      </c>
      <c r="F12" s="288">
        <v>287193.59999999998</v>
      </c>
    </row>
    <row r="13" spans="1:6" ht="30">
      <c r="A13" s="286">
        <v>11</v>
      </c>
      <c r="B13" s="286" t="s">
        <v>4480</v>
      </c>
      <c r="C13" s="286" t="s">
        <v>4457</v>
      </c>
      <c r="D13" s="286" t="s">
        <v>4481</v>
      </c>
      <c r="E13" s="287" t="s">
        <v>592</v>
      </c>
      <c r="F13" s="288">
        <v>2000000</v>
      </c>
    </row>
    <row r="14" spans="1:6" ht="15">
      <c r="A14" s="286">
        <v>12</v>
      </c>
      <c r="B14" s="286" t="s">
        <v>4482</v>
      </c>
      <c r="C14" s="286" t="s">
        <v>4470</v>
      </c>
      <c r="D14" s="286" t="s">
        <v>4483</v>
      </c>
      <c r="E14" s="287" t="s">
        <v>592</v>
      </c>
      <c r="F14" s="288">
        <v>1866694.88</v>
      </c>
    </row>
    <row r="15" spans="1:6" ht="15">
      <c r="A15" s="286">
        <v>13</v>
      </c>
      <c r="B15" s="286" t="s">
        <v>4484</v>
      </c>
      <c r="C15" s="286" t="s">
        <v>4457</v>
      </c>
      <c r="D15" s="286" t="s">
        <v>1567</v>
      </c>
      <c r="E15" s="287" t="s">
        <v>592</v>
      </c>
      <c r="F15" s="288">
        <v>1303149.8799999999</v>
      </c>
    </row>
    <row r="16" spans="1:6" ht="15">
      <c r="A16" s="286">
        <v>14</v>
      </c>
      <c r="B16" s="286" t="s">
        <v>4485</v>
      </c>
      <c r="C16" s="286" t="s">
        <v>4459</v>
      </c>
      <c r="D16" s="286" t="s">
        <v>4486</v>
      </c>
      <c r="E16" s="287" t="s">
        <v>592</v>
      </c>
      <c r="F16" s="288">
        <v>1914000</v>
      </c>
    </row>
    <row r="17" spans="1:6" ht="30">
      <c r="A17" s="286">
        <v>15</v>
      </c>
      <c r="B17" s="286" t="s">
        <v>4487</v>
      </c>
      <c r="C17" s="286" t="s">
        <v>4462</v>
      </c>
      <c r="D17" s="286" t="s">
        <v>4488</v>
      </c>
      <c r="E17" s="287" t="s">
        <v>592</v>
      </c>
      <c r="F17" s="288">
        <v>1834227.54</v>
      </c>
    </row>
    <row r="18" spans="1:6" ht="15">
      <c r="A18" s="286">
        <v>16</v>
      </c>
      <c r="B18" s="286" t="s">
        <v>4489</v>
      </c>
      <c r="C18" s="286" t="s">
        <v>4457</v>
      </c>
      <c r="D18" s="286" t="s">
        <v>4490</v>
      </c>
      <c r="E18" s="287" t="s">
        <v>592</v>
      </c>
      <c r="F18" s="288">
        <v>483111.08</v>
      </c>
    </row>
    <row r="19" spans="1:6" ht="15">
      <c r="A19" s="286">
        <v>17</v>
      </c>
      <c r="B19" s="286" t="s">
        <v>4491</v>
      </c>
      <c r="C19" s="286" t="s">
        <v>4459</v>
      </c>
      <c r="D19" s="286" t="s">
        <v>4492</v>
      </c>
      <c r="E19" s="287" t="s">
        <v>592</v>
      </c>
      <c r="F19" s="288">
        <v>336019.14</v>
      </c>
    </row>
    <row r="20" spans="1:6" ht="15">
      <c r="A20" s="286">
        <v>18</v>
      </c>
      <c r="B20" s="286" t="s">
        <v>4493</v>
      </c>
      <c r="C20" s="286" t="s">
        <v>4470</v>
      </c>
      <c r="D20" s="286" t="s">
        <v>4494</v>
      </c>
      <c r="E20" s="287" t="s">
        <v>592</v>
      </c>
      <c r="F20" s="288">
        <v>774022.13</v>
      </c>
    </row>
    <row r="21" spans="1:6" ht="30">
      <c r="A21" s="286">
        <v>19</v>
      </c>
      <c r="B21" s="286" t="s">
        <v>4495</v>
      </c>
      <c r="C21" s="286" t="s">
        <v>4470</v>
      </c>
      <c r="D21" s="286" t="s">
        <v>4496</v>
      </c>
      <c r="E21" s="287" t="s">
        <v>592</v>
      </c>
      <c r="F21" s="288">
        <v>319699.8</v>
      </c>
    </row>
    <row r="22" spans="1:6" ht="15">
      <c r="A22" s="286">
        <v>20</v>
      </c>
      <c r="B22" s="286" t="s">
        <v>4497</v>
      </c>
      <c r="C22" s="286" t="s">
        <v>4457</v>
      </c>
      <c r="D22" s="286" t="s">
        <v>4498</v>
      </c>
      <c r="E22" s="287" t="s">
        <v>592</v>
      </c>
      <c r="F22" s="288">
        <v>243800.31</v>
      </c>
    </row>
    <row r="23" spans="1:6" ht="15">
      <c r="A23" s="286">
        <v>21</v>
      </c>
      <c r="B23" s="286" t="s">
        <v>4499</v>
      </c>
      <c r="C23" s="286" t="s">
        <v>4470</v>
      </c>
      <c r="D23" s="286" t="s">
        <v>4500</v>
      </c>
      <c r="E23" s="287" t="s">
        <v>592</v>
      </c>
      <c r="F23" s="288">
        <v>390000</v>
      </c>
    </row>
    <row r="24" spans="1:6" ht="15">
      <c r="A24" s="286">
        <v>22</v>
      </c>
      <c r="B24" s="286" t="s">
        <v>4501</v>
      </c>
      <c r="C24" s="286" t="s">
        <v>4502</v>
      </c>
      <c r="D24" s="286" t="s">
        <v>4503</v>
      </c>
      <c r="E24" s="287" t="s">
        <v>592</v>
      </c>
      <c r="F24" s="288">
        <v>799000</v>
      </c>
    </row>
    <row r="25" spans="1:6" ht="15">
      <c r="A25" s="286">
        <v>23</v>
      </c>
      <c r="B25" s="286" t="s">
        <v>4504</v>
      </c>
      <c r="C25" s="286" t="s">
        <v>4467</v>
      </c>
      <c r="D25" s="286" t="s">
        <v>4505</v>
      </c>
      <c r="E25" s="287" t="s">
        <v>592</v>
      </c>
      <c r="F25" s="288">
        <v>675550.16</v>
      </c>
    </row>
    <row r="26" spans="1:6" ht="15">
      <c r="A26" s="286">
        <v>24</v>
      </c>
      <c r="B26" s="286" t="s">
        <v>4506</v>
      </c>
      <c r="C26" s="286" t="s">
        <v>4507</v>
      </c>
      <c r="D26" s="286" t="s">
        <v>4508</v>
      </c>
      <c r="E26" s="287" t="s">
        <v>592</v>
      </c>
      <c r="F26" s="288">
        <v>410754.16</v>
      </c>
    </row>
    <row r="27" spans="1:6" ht="15">
      <c r="A27" s="286">
        <v>25</v>
      </c>
      <c r="B27" s="286" t="s">
        <v>4509</v>
      </c>
      <c r="C27" s="286" t="s">
        <v>4470</v>
      </c>
      <c r="D27" s="286" t="s">
        <v>1565</v>
      </c>
      <c r="E27" s="287" t="s">
        <v>592</v>
      </c>
      <c r="F27" s="288">
        <v>335750</v>
      </c>
    </row>
    <row r="28" spans="1:6" ht="15">
      <c r="A28" s="286">
        <v>26</v>
      </c>
      <c r="B28" s="286" t="s">
        <v>4510</v>
      </c>
      <c r="C28" s="286" t="s">
        <v>4459</v>
      </c>
      <c r="D28" s="286" t="s">
        <v>4511</v>
      </c>
      <c r="E28" s="287" t="s">
        <v>592</v>
      </c>
      <c r="F28" s="288">
        <v>425394.41</v>
      </c>
    </row>
    <row r="29" spans="1:6" ht="15">
      <c r="A29" s="286">
        <v>27</v>
      </c>
      <c r="B29" s="286" t="s">
        <v>4512</v>
      </c>
      <c r="C29" s="286" t="s">
        <v>4457</v>
      </c>
      <c r="D29" s="286" t="s">
        <v>4513</v>
      </c>
      <c r="E29" s="287" t="s">
        <v>592</v>
      </c>
      <c r="F29" s="288">
        <v>351899.71</v>
      </c>
    </row>
    <row r="30" spans="1:6" ht="15">
      <c r="A30" s="286">
        <v>28</v>
      </c>
      <c r="B30" s="286" t="s">
        <v>4514</v>
      </c>
      <c r="C30" s="286" t="s">
        <v>4457</v>
      </c>
      <c r="D30" s="286" t="s">
        <v>4515</v>
      </c>
      <c r="E30" s="287" t="s">
        <v>592</v>
      </c>
      <c r="F30" s="288">
        <v>1908091</v>
      </c>
    </row>
    <row r="31" spans="1:6" ht="15">
      <c r="A31" s="286">
        <v>29</v>
      </c>
      <c r="B31" s="286" t="s">
        <v>4516</v>
      </c>
      <c r="C31" s="286" t="s">
        <v>4470</v>
      </c>
      <c r="D31" s="286" t="s">
        <v>4517</v>
      </c>
      <c r="E31" s="287" t="s">
        <v>592</v>
      </c>
      <c r="F31" s="288">
        <v>242577.52</v>
      </c>
    </row>
    <row r="32" spans="1:6" ht="15">
      <c r="A32" s="286">
        <v>30</v>
      </c>
      <c r="B32" s="286" t="s">
        <v>4518</v>
      </c>
      <c r="C32" s="286" t="s">
        <v>4470</v>
      </c>
      <c r="D32" s="286" t="s">
        <v>4519</v>
      </c>
      <c r="E32" s="287" t="s">
        <v>592</v>
      </c>
      <c r="F32" s="288">
        <v>81516.92</v>
      </c>
    </row>
    <row r="33" spans="1:6" ht="30">
      <c r="A33" s="286">
        <v>31</v>
      </c>
      <c r="B33" s="286" t="s">
        <v>4520</v>
      </c>
      <c r="C33" s="286" t="s">
        <v>4502</v>
      </c>
      <c r="D33" s="286" t="s">
        <v>4521</v>
      </c>
      <c r="E33" s="287" t="s">
        <v>592</v>
      </c>
      <c r="F33" s="288">
        <v>800000</v>
      </c>
    </row>
    <row r="34" spans="1:6" ht="30">
      <c r="A34" s="286">
        <v>32</v>
      </c>
      <c r="B34" s="286" t="s">
        <v>4522</v>
      </c>
      <c r="C34" s="286" t="s">
        <v>4457</v>
      </c>
      <c r="D34" s="286" t="s">
        <v>4523</v>
      </c>
      <c r="E34" s="287" t="s">
        <v>592</v>
      </c>
      <c r="F34" s="288">
        <v>138205.44</v>
      </c>
    </row>
    <row r="35" spans="1:6" ht="15">
      <c r="A35" s="286">
        <v>33</v>
      </c>
      <c r="B35" s="286" t="s">
        <v>4524</v>
      </c>
      <c r="C35" s="286" t="s">
        <v>4462</v>
      </c>
      <c r="D35" s="286" t="s">
        <v>4525</v>
      </c>
      <c r="E35" s="287" t="s">
        <v>592</v>
      </c>
      <c r="F35" s="288">
        <v>1130000</v>
      </c>
    </row>
    <row r="36" spans="1:6" ht="15">
      <c r="A36" s="286">
        <v>34</v>
      </c>
      <c r="B36" s="286" t="s">
        <v>4526</v>
      </c>
      <c r="C36" s="286" t="s">
        <v>4470</v>
      </c>
      <c r="D36" s="286" t="s">
        <v>4527</v>
      </c>
      <c r="E36" s="287" t="s">
        <v>592</v>
      </c>
      <c r="F36" s="288">
        <v>359000</v>
      </c>
    </row>
    <row r="37" spans="1:6" ht="15">
      <c r="A37" s="286">
        <v>35</v>
      </c>
      <c r="B37" s="286" t="s">
        <v>4528</v>
      </c>
      <c r="C37" s="286" t="s">
        <v>4457</v>
      </c>
      <c r="D37" s="286" t="s">
        <v>4529</v>
      </c>
      <c r="E37" s="287" t="s">
        <v>592</v>
      </c>
      <c r="F37" s="288">
        <v>632002.81999999995</v>
      </c>
    </row>
    <row r="38" spans="1:6" ht="15">
      <c r="A38" s="286">
        <v>36</v>
      </c>
      <c r="B38" s="286" t="s">
        <v>4530</v>
      </c>
      <c r="C38" s="286" t="s">
        <v>4459</v>
      </c>
      <c r="D38" s="286" t="s">
        <v>4531</v>
      </c>
      <c r="E38" s="287" t="s">
        <v>592</v>
      </c>
      <c r="F38" s="288">
        <v>736900</v>
      </c>
    </row>
    <row r="39" spans="1:6" ht="15">
      <c r="A39" s="286">
        <v>37</v>
      </c>
      <c r="B39" s="286" t="s">
        <v>4532</v>
      </c>
      <c r="C39" s="286" t="s">
        <v>4457</v>
      </c>
      <c r="D39" s="286" t="s">
        <v>4533</v>
      </c>
      <c r="E39" s="287" t="s">
        <v>592</v>
      </c>
      <c r="F39" s="288">
        <v>1915000</v>
      </c>
    </row>
    <row r="40" spans="1:6" ht="15">
      <c r="A40" s="286">
        <v>38</v>
      </c>
      <c r="B40" s="286" t="s">
        <v>4534</v>
      </c>
      <c r="C40" s="286" t="s">
        <v>4459</v>
      </c>
      <c r="D40" s="286" t="s">
        <v>4535</v>
      </c>
      <c r="E40" s="287" t="s">
        <v>592</v>
      </c>
      <c r="F40" s="288">
        <v>840000</v>
      </c>
    </row>
    <row r="41" spans="1:6" ht="15">
      <c r="A41" s="286">
        <v>39</v>
      </c>
      <c r="B41" s="286" t="s">
        <v>4536</v>
      </c>
      <c r="C41" s="286" t="s">
        <v>4459</v>
      </c>
      <c r="D41" s="286" t="s">
        <v>4537</v>
      </c>
      <c r="E41" s="287" t="s">
        <v>592</v>
      </c>
      <c r="F41" s="288">
        <v>676693.76</v>
      </c>
    </row>
    <row r="42" spans="1:6" ht="15">
      <c r="A42" s="286">
        <v>40</v>
      </c>
      <c r="B42" s="286" t="s">
        <v>4538</v>
      </c>
      <c r="C42" s="286" t="s">
        <v>4502</v>
      </c>
      <c r="D42" s="286" t="s">
        <v>3215</v>
      </c>
      <c r="E42" s="287" t="s">
        <v>592</v>
      </c>
      <c r="F42" s="288">
        <v>800000</v>
      </c>
    </row>
    <row r="43" spans="1:6" ht="15">
      <c r="A43" s="286">
        <v>41</v>
      </c>
      <c r="B43" s="286" t="s">
        <v>4539</v>
      </c>
      <c r="C43" s="286" t="s">
        <v>4467</v>
      </c>
      <c r="D43" s="286" t="s">
        <v>4540</v>
      </c>
      <c r="E43" s="287" t="s">
        <v>592</v>
      </c>
      <c r="F43" s="288">
        <v>750000</v>
      </c>
    </row>
    <row r="44" spans="1:6" ht="15">
      <c r="A44" s="286">
        <v>42</v>
      </c>
      <c r="B44" s="286" t="s">
        <v>4541</v>
      </c>
      <c r="C44" s="286" t="s">
        <v>4462</v>
      </c>
      <c r="D44" s="286" t="s">
        <v>4542</v>
      </c>
      <c r="E44" s="287" t="s">
        <v>592</v>
      </c>
      <c r="F44" s="288">
        <v>155113.76</v>
      </c>
    </row>
    <row r="45" spans="1:6" ht="15">
      <c r="A45" s="286">
        <v>43</v>
      </c>
      <c r="B45" s="286" t="s">
        <v>4543</v>
      </c>
      <c r="C45" s="286" t="s">
        <v>4470</v>
      </c>
      <c r="D45" s="286" t="s">
        <v>4544</v>
      </c>
      <c r="E45" s="287" t="s">
        <v>592</v>
      </c>
      <c r="F45" s="288">
        <v>438150</v>
      </c>
    </row>
    <row r="46" spans="1:6" ht="15">
      <c r="A46" s="286">
        <v>44</v>
      </c>
      <c r="B46" s="286" t="s">
        <v>4545</v>
      </c>
      <c r="C46" s="286" t="s">
        <v>4502</v>
      </c>
      <c r="D46" s="286" t="s">
        <v>4546</v>
      </c>
      <c r="E46" s="287" t="s">
        <v>592</v>
      </c>
      <c r="F46" s="288">
        <v>186311.04000000001</v>
      </c>
    </row>
    <row r="47" spans="1:6" ht="15">
      <c r="A47" s="286">
        <v>45</v>
      </c>
      <c r="B47" s="286" t="s">
        <v>4547</v>
      </c>
      <c r="C47" s="286" t="s">
        <v>4507</v>
      </c>
      <c r="D47" s="286" t="s">
        <v>4548</v>
      </c>
      <c r="E47" s="287" t="s">
        <v>592</v>
      </c>
      <c r="F47" s="288">
        <v>1295000</v>
      </c>
    </row>
    <row r="48" spans="1:6" ht="15">
      <c r="A48" s="286">
        <v>46</v>
      </c>
      <c r="B48" s="286" t="s">
        <v>4549</v>
      </c>
      <c r="C48" s="286" t="s">
        <v>4470</v>
      </c>
      <c r="D48" s="286" t="s">
        <v>4550</v>
      </c>
      <c r="E48" s="287" t="s">
        <v>592</v>
      </c>
      <c r="F48" s="288">
        <v>788000</v>
      </c>
    </row>
    <row r="49" spans="1:6" ht="15">
      <c r="A49" s="286">
        <v>47</v>
      </c>
      <c r="B49" s="286" t="s">
        <v>4551</v>
      </c>
      <c r="C49" s="286" t="s">
        <v>4462</v>
      </c>
      <c r="D49" s="286" t="s">
        <v>4552</v>
      </c>
      <c r="E49" s="287" t="s">
        <v>592</v>
      </c>
      <c r="F49" s="288">
        <v>685648</v>
      </c>
    </row>
    <row r="50" spans="1:6" ht="15">
      <c r="A50" s="286">
        <v>48</v>
      </c>
      <c r="B50" s="286" t="s">
        <v>4553</v>
      </c>
      <c r="C50" s="286" t="s">
        <v>4470</v>
      </c>
      <c r="D50" s="286" t="s">
        <v>4554</v>
      </c>
      <c r="E50" s="287" t="s">
        <v>592</v>
      </c>
      <c r="F50" s="288">
        <v>509025.22</v>
      </c>
    </row>
    <row r="51" spans="1:6" ht="15">
      <c r="A51" s="286">
        <v>49</v>
      </c>
      <c r="B51" s="286" t="s">
        <v>4555</v>
      </c>
      <c r="C51" s="286" t="s">
        <v>4457</v>
      </c>
      <c r="D51" s="286" t="s">
        <v>4556</v>
      </c>
      <c r="E51" s="287" t="s">
        <v>592</v>
      </c>
      <c r="F51" s="288">
        <v>1037894.92</v>
      </c>
    </row>
    <row r="52" spans="1:6" ht="15">
      <c r="A52" s="286">
        <v>50</v>
      </c>
      <c r="B52" s="286" t="s">
        <v>4557</v>
      </c>
      <c r="C52" s="286" t="s">
        <v>4457</v>
      </c>
      <c r="D52" s="286" t="s">
        <v>4558</v>
      </c>
      <c r="E52" s="287" t="s">
        <v>592</v>
      </c>
      <c r="F52" s="288">
        <v>173644.79999999999</v>
      </c>
    </row>
    <row r="53" spans="1:6" ht="30">
      <c r="A53" s="286">
        <v>51</v>
      </c>
      <c r="B53" s="286" t="s">
        <v>4559</v>
      </c>
      <c r="C53" s="286" t="s">
        <v>4462</v>
      </c>
      <c r="D53" s="286" t="s">
        <v>4560</v>
      </c>
      <c r="E53" s="287" t="s">
        <v>592</v>
      </c>
      <c r="F53" s="288">
        <v>2000000</v>
      </c>
    </row>
    <row r="54" spans="1:6" ht="15">
      <c r="A54" s="286">
        <v>52</v>
      </c>
      <c r="B54" s="286" t="s">
        <v>4561</v>
      </c>
      <c r="C54" s="286" t="s">
        <v>4459</v>
      </c>
      <c r="D54" s="286" t="s">
        <v>4562</v>
      </c>
      <c r="E54" s="287" t="s">
        <v>592</v>
      </c>
      <c r="F54" s="288">
        <v>498117.15</v>
      </c>
    </row>
    <row r="55" spans="1:6" ht="15">
      <c r="A55" s="286">
        <v>53</v>
      </c>
      <c r="B55" s="286" t="s">
        <v>4563</v>
      </c>
      <c r="C55" s="286" t="s">
        <v>4459</v>
      </c>
      <c r="D55" s="286" t="s">
        <v>4564</v>
      </c>
      <c r="E55" s="287" t="s">
        <v>592</v>
      </c>
      <c r="F55" s="288">
        <v>447532.79999999999</v>
      </c>
    </row>
    <row r="56" spans="1:6" ht="15">
      <c r="A56" s="286">
        <v>54</v>
      </c>
      <c r="B56" s="286" t="s">
        <v>4565</v>
      </c>
      <c r="C56" s="286" t="s">
        <v>4470</v>
      </c>
      <c r="D56" s="286" t="s">
        <v>4566</v>
      </c>
      <c r="E56" s="287" t="s">
        <v>592</v>
      </c>
      <c r="F56" s="288">
        <v>230000</v>
      </c>
    </row>
    <row r="57" spans="1:6" ht="15">
      <c r="A57" s="286">
        <v>55</v>
      </c>
      <c r="B57" s="286" t="s">
        <v>4567</v>
      </c>
      <c r="C57" s="286" t="s">
        <v>4457</v>
      </c>
      <c r="D57" s="286" t="s">
        <v>4568</v>
      </c>
      <c r="E57" s="287" t="s">
        <v>592</v>
      </c>
      <c r="F57" s="288">
        <v>261110.16</v>
      </c>
    </row>
    <row r="58" spans="1:6" ht="15">
      <c r="A58" s="286">
        <v>56</v>
      </c>
      <c r="B58" s="286" t="s">
        <v>4569</v>
      </c>
      <c r="C58" s="286" t="s">
        <v>4459</v>
      </c>
      <c r="D58" s="286" t="s">
        <v>4570</v>
      </c>
      <c r="E58" s="287" t="s">
        <v>592</v>
      </c>
      <c r="F58" s="288">
        <v>225695.06</v>
      </c>
    </row>
    <row r="59" spans="1:6" ht="15">
      <c r="A59" s="286">
        <v>57</v>
      </c>
      <c r="B59" s="286" t="s">
        <v>4571</v>
      </c>
      <c r="C59" s="286" t="s">
        <v>4459</v>
      </c>
      <c r="D59" s="286" t="s">
        <v>4572</v>
      </c>
      <c r="E59" s="287" t="s">
        <v>592</v>
      </c>
      <c r="F59" s="288">
        <v>798000</v>
      </c>
    </row>
    <row r="60" spans="1:6" ht="15">
      <c r="A60" s="286">
        <v>58</v>
      </c>
      <c r="B60" s="286" t="s">
        <v>4573</v>
      </c>
      <c r="C60" s="286" t="s">
        <v>4470</v>
      </c>
      <c r="D60" s="286" t="s">
        <v>4574</v>
      </c>
      <c r="E60" s="287" t="s">
        <v>592</v>
      </c>
      <c r="F60" s="288">
        <v>800000</v>
      </c>
    </row>
    <row r="61" spans="1:6" ht="15">
      <c r="A61" s="286">
        <v>59</v>
      </c>
      <c r="B61" s="286" t="s">
        <v>4575</v>
      </c>
      <c r="C61" s="286" t="s">
        <v>4457</v>
      </c>
      <c r="D61" s="286" t="s">
        <v>4576</v>
      </c>
      <c r="E61" s="287" t="s">
        <v>592</v>
      </c>
      <c r="F61" s="288">
        <v>457774.61</v>
      </c>
    </row>
    <row r="62" spans="1:6" ht="15">
      <c r="A62" s="286">
        <v>60</v>
      </c>
      <c r="B62" s="286" t="s">
        <v>4577</v>
      </c>
      <c r="C62" s="286" t="s">
        <v>4459</v>
      </c>
      <c r="D62" s="286" t="s">
        <v>4578</v>
      </c>
      <c r="E62" s="287" t="s">
        <v>592</v>
      </c>
      <c r="F62" s="288">
        <v>294049.52</v>
      </c>
    </row>
    <row r="63" spans="1:6" ht="15">
      <c r="A63" s="286">
        <v>61</v>
      </c>
      <c r="B63" s="286" t="s">
        <v>4579</v>
      </c>
      <c r="C63" s="286" t="s">
        <v>4459</v>
      </c>
      <c r="D63" s="286" t="s">
        <v>4580</v>
      </c>
      <c r="E63" s="287" t="s">
        <v>592</v>
      </c>
      <c r="F63" s="288">
        <v>407971.52</v>
      </c>
    </row>
    <row r="64" spans="1:6" ht="30">
      <c r="A64" s="286">
        <v>62</v>
      </c>
      <c r="B64" s="286" t="s">
        <v>4581</v>
      </c>
      <c r="C64" s="286" t="s">
        <v>4502</v>
      </c>
      <c r="D64" s="286" t="s">
        <v>4582</v>
      </c>
      <c r="E64" s="287" t="s">
        <v>592</v>
      </c>
      <c r="F64" s="288">
        <v>269876.83</v>
      </c>
    </row>
    <row r="65" spans="1:6" ht="15">
      <c r="A65" s="286">
        <v>63</v>
      </c>
      <c r="B65" s="286" t="s">
        <v>4583</v>
      </c>
      <c r="C65" s="286" t="s">
        <v>4459</v>
      </c>
      <c r="D65" s="286" t="s">
        <v>4584</v>
      </c>
      <c r="E65" s="287" t="s">
        <v>592</v>
      </c>
      <c r="F65" s="288">
        <v>246662.39999999999</v>
      </c>
    </row>
    <row r="66" spans="1:6" ht="15">
      <c r="A66" s="286">
        <v>64</v>
      </c>
      <c r="B66" s="286" t="s">
        <v>4585</v>
      </c>
      <c r="C66" s="286" t="s">
        <v>4470</v>
      </c>
      <c r="D66" s="286" t="s">
        <v>4586</v>
      </c>
      <c r="E66" s="287" t="s">
        <v>592</v>
      </c>
      <c r="F66" s="288">
        <v>748267.44</v>
      </c>
    </row>
    <row r="67" spans="1:6" ht="15">
      <c r="A67" s="286">
        <v>65</v>
      </c>
      <c r="B67" s="286" t="s">
        <v>4587</v>
      </c>
      <c r="C67" s="286" t="s">
        <v>4470</v>
      </c>
      <c r="D67" s="286" t="s">
        <v>4588</v>
      </c>
      <c r="E67" s="287" t="s">
        <v>592</v>
      </c>
      <c r="F67" s="288">
        <v>320000</v>
      </c>
    </row>
    <row r="68" spans="1:6" ht="15">
      <c r="A68" s="286">
        <v>66</v>
      </c>
      <c r="B68" s="286" t="s">
        <v>4589</v>
      </c>
      <c r="C68" s="286" t="s">
        <v>4462</v>
      </c>
      <c r="D68" s="286" t="s">
        <v>4590</v>
      </c>
      <c r="E68" s="287" t="s">
        <v>592</v>
      </c>
      <c r="F68" s="288">
        <v>254839.15</v>
      </c>
    </row>
    <row r="69" spans="1:6" ht="15">
      <c r="A69" s="286">
        <v>67</v>
      </c>
      <c r="B69" s="286" t="s">
        <v>4591</v>
      </c>
      <c r="C69" s="286" t="s">
        <v>4467</v>
      </c>
      <c r="D69" s="286" t="s">
        <v>4592</v>
      </c>
      <c r="E69" s="287" t="s">
        <v>592</v>
      </c>
      <c r="F69" s="288">
        <v>794368.88</v>
      </c>
    </row>
    <row r="70" spans="1:6" ht="15">
      <c r="A70" s="286">
        <v>68</v>
      </c>
      <c r="B70" s="286" t="s">
        <v>4593</v>
      </c>
      <c r="C70" s="286" t="s">
        <v>4470</v>
      </c>
      <c r="D70" s="286" t="s">
        <v>4586</v>
      </c>
      <c r="E70" s="287" t="s">
        <v>592</v>
      </c>
      <c r="F70" s="288">
        <v>484449.97</v>
      </c>
    </row>
    <row r="71" spans="1:6" ht="15">
      <c r="A71" s="286">
        <v>69</v>
      </c>
      <c r="B71" s="286" t="s">
        <v>4594</v>
      </c>
      <c r="C71" s="286" t="s">
        <v>4457</v>
      </c>
      <c r="D71" s="286" t="s">
        <v>4595</v>
      </c>
      <c r="E71" s="287" t="s">
        <v>592</v>
      </c>
      <c r="F71" s="288">
        <v>800000</v>
      </c>
    </row>
    <row r="72" spans="1:6" ht="15">
      <c r="A72" s="286">
        <v>70</v>
      </c>
      <c r="B72" s="286" t="s">
        <v>4596</v>
      </c>
      <c r="C72" s="286" t="s">
        <v>4459</v>
      </c>
      <c r="D72" s="286" t="s">
        <v>4597</v>
      </c>
      <c r="E72" s="287" t="s">
        <v>592</v>
      </c>
      <c r="F72" s="288">
        <v>303947.28999999998</v>
      </c>
    </row>
    <row r="73" spans="1:6" ht="15">
      <c r="A73" s="286">
        <v>71</v>
      </c>
      <c r="B73" s="286" t="s">
        <v>4598</v>
      </c>
      <c r="C73" s="286" t="s">
        <v>4470</v>
      </c>
      <c r="D73" s="286" t="s">
        <v>4599</v>
      </c>
      <c r="E73" s="287" t="s">
        <v>592</v>
      </c>
      <c r="F73" s="288">
        <v>457925.97</v>
      </c>
    </row>
    <row r="74" spans="1:6" ht="15">
      <c r="A74" s="286">
        <v>72</v>
      </c>
      <c r="B74" s="286" t="s">
        <v>4600</v>
      </c>
      <c r="C74" s="286" t="s">
        <v>4467</v>
      </c>
      <c r="D74" s="286" t="s">
        <v>4601</v>
      </c>
      <c r="E74" s="287" t="s">
        <v>592</v>
      </c>
      <c r="F74" s="288">
        <v>642904</v>
      </c>
    </row>
    <row r="75" spans="1:6" ht="15">
      <c r="A75" s="286">
        <v>73</v>
      </c>
      <c r="B75" s="286" t="s">
        <v>4602</v>
      </c>
      <c r="C75" s="286" t="s">
        <v>4470</v>
      </c>
      <c r="D75" s="286" t="s">
        <v>4603</v>
      </c>
      <c r="E75" s="287" t="s">
        <v>592</v>
      </c>
      <c r="F75" s="288">
        <v>800000</v>
      </c>
    </row>
    <row r="76" spans="1:6" ht="15">
      <c r="A76" s="286">
        <v>74</v>
      </c>
      <c r="B76" s="286" t="s">
        <v>4604</v>
      </c>
      <c r="C76" s="286" t="s">
        <v>4470</v>
      </c>
      <c r="D76" s="286" t="s">
        <v>4605</v>
      </c>
      <c r="E76" s="287" t="s">
        <v>592</v>
      </c>
      <c r="F76" s="288">
        <v>450800</v>
      </c>
    </row>
    <row r="77" spans="1:6" ht="15">
      <c r="A77" s="286">
        <v>75</v>
      </c>
      <c r="B77" s="286" t="s">
        <v>4482</v>
      </c>
      <c r="C77" s="286" t="s">
        <v>4470</v>
      </c>
      <c r="D77" s="286" t="s">
        <v>4606</v>
      </c>
      <c r="E77" s="287" t="s">
        <v>592</v>
      </c>
      <c r="F77" s="288">
        <v>231667.71</v>
      </c>
    </row>
    <row r="78" spans="1:6" ht="15">
      <c r="A78" s="286">
        <v>76</v>
      </c>
      <c r="B78" s="286" t="s">
        <v>4547</v>
      </c>
      <c r="C78" s="286" t="s">
        <v>4507</v>
      </c>
      <c r="D78" s="286" t="s">
        <v>4548</v>
      </c>
      <c r="E78" s="287" t="s">
        <v>592</v>
      </c>
      <c r="F78" s="288">
        <v>338200</v>
      </c>
    </row>
    <row r="79" spans="1:6" ht="15">
      <c r="A79" s="286">
        <v>77</v>
      </c>
      <c r="B79" s="286" t="s">
        <v>4522</v>
      </c>
      <c r="C79" s="286" t="s">
        <v>4457</v>
      </c>
      <c r="D79" s="286" t="s">
        <v>4607</v>
      </c>
      <c r="E79" s="287" t="s">
        <v>592</v>
      </c>
      <c r="F79" s="288">
        <v>184500</v>
      </c>
    </row>
    <row r="80" spans="1:6" ht="15">
      <c r="A80" s="286">
        <v>78</v>
      </c>
      <c r="B80" s="286" t="s">
        <v>4509</v>
      </c>
      <c r="C80" s="286" t="s">
        <v>4470</v>
      </c>
      <c r="D80" s="286" t="s">
        <v>4608</v>
      </c>
      <c r="E80" s="287" t="s">
        <v>592</v>
      </c>
      <c r="F80" s="288">
        <v>252800</v>
      </c>
    </row>
    <row r="81" spans="1:6" ht="15">
      <c r="A81" s="286">
        <v>79</v>
      </c>
      <c r="B81" s="286" t="s">
        <v>4575</v>
      </c>
      <c r="C81" s="286" t="s">
        <v>4457</v>
      </c>
      <c r="D81" s="286" t="s">
        <v>4609</v>
      </c>
      <c r="E81" s="287" t="s">
        <v>592</v>
      </c>
      <c r="F81" s="288">
        <v>448731.74</v>
      </c>
    </row>
    <row r="82" spans="1:6" ht="15">
      <c r="A82" s="286">
        <v>80</v>
      </c>
      <c r="B82" s="286" t="s">
        <v>4577</v>
      </c>
      <c r="C82" s="286" t="s">
        <v>4459</v>
      </c>
      <c r="D82" s="286" t="s">
        <v>4578</v>
      </c>
      <c r="E82" s="287" t="s">
        <v>592</v>
      </c>
      <c r="F82" s="288">
        <v>146960.72</v>
      </c>
    </row>
    <row r="83" spans="1:6" ht="15">
      <c r="A83" s="286">
        <v>81</v>
      </c>
      <c r="B83" s="286" t="s">
        <v>4543</v>
      </c>
      <c r="C83" s="286" t="s">
        <v>4470</v>
      </c>
      <c r="D83" s="286" t="s">
        <v>4610</v>
      </c>
      <c r="E83" s="287" t="s">
        <v>592</v>
      </c>
      <c r="F83" s="288">
        <v>213231.9</v>
      </c>
    </row>
    <row r="84" spans="1:6" ht="15">
      <c r="A84" s="286">
        <v>82</v>
      </c>
      <c r="B84" s="286" t="s">
        <v>4611</v>
      </c>
      <c r="C84" s="286" t="s">
        <v>4502</v>
      </c>
      <c r="D84" s="286" t="s">
        <v>4612</v>
      </c>
      <c r="E84" s="287" t="s">
        <v>592</v>
      </c>
      <c r="F84" s="288">
        <v>506187.02</v>
      </c>
    </row>
    <row r="85" spans="1:6" ht="15">
      <c r="A85" s="286">
        <v>83</v>
      </c>
      <c r="B85" s="286" t="s">
        <v>4591</v>
      </c>
      <c r="C85" s="286" t="s">
        <v>4467</v>
      </c>
      <c r="D85" s="286" t="s">
        <v>4613</v>
      </c>
      <c r="E85" s="287" t="s">
        <v>592</v>
      </c>
      <c r="F85" s="288">
        <v>800000</v>
      </c>
    </row>
    <row r="86" spans="1:6" ht="15">
      <c r="A86" s="286">
        <v>84</v>
      </c>
      <c r="B86" s="286" t="s">
        <v>4587</v>
      </c>
      <c r="C86" s="286" t="s">
        <v>4470</v>
      </c>
      <c r="D86" s="286" t="s">
        <v>4588</v>
      </c>
      <c r="E86" s="287" t="s">
        <v>592</v>
      </c>
      <c r="F86" s="288">
        <v>300000</v>
      </c>
    </row>
    <row r="87" spans="1:6" ht="15">
      <c r="A87" s="286">
        <v>85</v>
      </c>
      <c r="B87" s="289" t="s">
        <v>4618</v>
      </c>
      <c r="C87" s="289" t="s">
        <v>4467</v>
      </c>
      <c r="D87" s="286" t="s">
        <v>4619</v>
      </c>
      <c r="E87" s="289" t="s">
        <v>1363</v>
      </c>
      <c r="F87" s="290">
        <v>250000</v>
      </c>
    </row>
    <row r="88" spans="1:6" ht="15">
      <c r="A88" s="286">
        <v>86</v>
      </c>
      <c r="B88" s="289" t="s">
        <v>4618</v>
      </c>
      <c r="C88" s="289" t="s">
        <v>4467</v>
      </c>
      <c r="D88" s="286" t="s">
        <v>4619</v>
      </c>
      <c r="E88" s="289" t="s">
        <v>1357</v>
      </c>
      <c r="F88" s="290">
        <v>50000</v>
      </c>
    </row>
    <row r="89" spans="1:6" s="326" customFormat="1" ht="15">
      <c r="A89" s="286">
        <v>87</v>
      </c>
      <c r="B89" s="324" t="s">
        <v>4618</v>
      </c>
      <c r="C89" s="324" t="s">
        <v>4467</v>
      </c>
      <c r="D89" s="286" t="s">
        <v>4620</v>
      </c>
      <c r="E89" s="324" t="s">
        <v>1363</v>
      </c>
      <c r="F89" s="325">
        <v>160000</v>
      </c>
    </row>
    <row r="90" spans="1:6" ht="15">
      <c r="A90" s="286">
        <v>88</v>
      </c>
      <c r="B90" s="289" t="s">
        <v>4614</v>
      </c>
      <c r="C90" s="289" t="s">
        <v>4467</v>
      </c>
      <c r="D90" s="286" t="s">
        <v>4615</v>
      </c>
      <c r="E90" s="289" t="s">
        <v>1357</v>
      </c>
      <c r="F90" s="290">
        <v>100000</v>
      </c>
    </row>
    <row r="91" spans="1:6" ht="30">
      <c r="A91" s="286">
        <v>89</v>
      </c>
      <c r="B91" s="289" t="s">
        <v>4621</v>
      </c>
      <c r="C91" s="289" t="s">
        <v>4459</v>
      </c>
      <c r="D91" s="286" t="s">
        <v>4622</v>
      </c>
      <c r="E91" s="289" t="s">
        <v>1357</v>
      </c>
      <c r="F91" s="290">
        <v>60000</v>
      </c>
    </row>
    <row r="92" spans="1:6" ht="30">
      <c r="A92" s="286">
        <v>90</v>
      </c>
      <c r="B92" s="289" t="s">
        <v>4621</v>
      </c>
      <c r="C92" s="289" t="s">
        <v>4459</v>
      </c>
      <c r="D92" s="286" t="s">
        <v>4623</v>
      </c>
      <c r="E92" s="289" t="s">
        <v>1357</v>
      </c>
      <c r="F92" s="290">
        <v>60000</v>
      </c>
    </row>
    <row r="93" spans="1:6" ht="30">
      <c r="A93" s="286">
        <v>91</v>
      </c>
      <c r="B93" s="289" t="s">
        <v>4621</v>
      </c>
      <c r="C93" s="289" t="s">
        <v>4459</v>
      </c>
      <c r="D93" s="286" t="s">
        <v>4624</v>
      </c>
      <c r="E93" s="289" t="s">
        <v>1357</v>
      </c>
      <c r="F93" s="290">
        <v>90000</v>
      </c>
    </row>
    <row r="94" spans="1:6" ht="15">
      <c r="A94" s="286">
        <v>92</v>
      </c>
      <c r="B94" s="289" t="s">
        <v>4634</v>
      </c>
      <c r="C94" s="289" t="s">
        <v>4459</v>
      </c>
      <c r="D94" s="286" t="s">
        <v>2318</v>
      </c>
      <c r="E94" s="289" t="s">
        <v>1357</v>
      </c>
      <c r="F94" s="290">
        <v>50000</v>
      </c>
    </row>
    <row r="95" spans="1:6" ht="15">
      <c r="A95" s="286">
        <v>93</v>
      </c>
      <c r="B95" s="289" t="s">
        <v>4630</v>
      </c>
      <c r="C95" s="289" t="s">
        <v>4459</v>
      </c>
      <c r="D95" s="286" t="s">
        <v>4631</v>
      </c>
      <c r="E95" s="289" t="s">
        <v>1363</v>
      </c>
      <c r="F95" s="290">
        <v>250000</v>
      </c>
    </row>
    <row r="96" spans="1:6" ht="15">
      <c r="A96" s="286">
        <v>94</v>
      </c>
      <c r="B96" s="289" t="s">
        <v>4642</v>
      </c>
      <c r="C96" s="289" t="s">
        <v>4459</v>
      </c>
      <c r="D96" s="286" t="s">
        <v>4643</v>
      </c>
      <c r="E96" s="289" t="s">
        <v>1357</v>
      </c>
      <c r="F96" s="290">
        <v>150000</v>
      </c>
    </row>
    <row r="97" spans="1:6" ht="15">
      <c r="A97" s="286">
        <v>95</v>
      </c>
      <c r="B97" s="289" t="s">
        <v>4642</v>
      </c>
      <c r="C97" s="289" t="s">
        <v>4459</v>
      </c>
      <c r="D97" s="286" t="s">
        <v>4644</v>
      </c>
      <c r="E97" s="289" t="s">
        <v>1357</v>
      </c>
      <c r="F97" s="290">
        <v>100000</v>
      </c>
    </row>
    <row r="98" spans="1:6" ht="15">
      <c r="A98" s="286">
        <v>96</v>
      </c>
      <c r="B98" s="289" t="s">
        <v>4638</v>
      </c>
      <c r="C98" s="289" t="s">
        <v>4459</v>
      </c>
      <c r="D98" s="286" t="s">
        <v>4639</v>
      </c>
      <c r="E98" s="289" t="s">
        <v>1363</v>
      </c>
      <c r="F98" s="290">
        <v>55440</v>
      </c>
    </row>
    <row r="99" spans="1:6" ht="15">
      <c r="A99" s="286">
        <v>97</v>
      </c>
      <c r="B99" s="289" t="s">
        <v>4638</v>
      </c>
      <c r="C99" s="289" t="s">
        <v>4459</v>
      </c>
      <c r="D99" s="286" t="s">
        <v>4639</v>
      </c>
      <c r="E99" s="289" t="s">
        <v>1363</v>
      </c>
      <c r="F99" s="290">
        <v>110440</v>
      </c>
    </row>
    <row r="100" spans="1:6" ht="15">
      <c r="A100" s="286">
        <v>98</v>
      </c>
      <c r="B100" s="289" t="s">
        <v>4640</v>
      </c>
      <c r="C100" s="289" t="s">
        <v>4459</v>
      </c>
      <c r="D100" s="286" t="s">
        <v>4641</v>
      </c>
      <c r="E100" s="289" t="s">
        <v>1357</v>
      </c>
      <c r="F100" s="290">
        <v>80000</v>
      </c>
    </row>
    <row r="101" spans="1:6" ht="15">
      <c r="A101" s="286">
        <v>99</v>
      </c>
      <c r="B101" s="289" t="s">
        <v>4640</v>
      </c>
      <c r="C101" s="289" t="s">
        <v>4459</v>
      </c>
      <c r="D101" s="286" t="s">
        <v>1775</v>
      </c>
      <c r="E101" s="289" t="s">
        <v>1357</v>
      </c>
      <c r="F101" s="290">
        <v>50000</v>
      </c>
    </row>
    <row r="102" spans="1:6" ht="15">
      <c r="A102" s="286">
        <v>100</v>
      </c>
      <c r="B102" s="289" t="s">
        <v>4632</v>
      </c>
      <c r="C102" s="289" t="s">
        <v>4459</v>
      </c>
      <c r="D102" s="286" t="s">
        <v>4633</v>
      </c>
      <c r="E102" s="289" t="s">
        <v>1363</v>
      </c>
      <c r="F102" s="290">
        <v>500000</v>
      </c>
    </row>
    <row r="103" spans="1:6" ht="15">
      <c r="A103" s="286">
        <v>101</v>
      </c>
      <c r="B103" s="289" t="s">
        <v>4625</v>
      </c>
      <c r="C103" s="289" t="s">
        <v>4459</v>
      </c>
      <c r="D103" s="286" t="s">
        <v>4626</v>
      </c>
      <c r="E103" s="289" t="s">
        <v>1363</v>
      </c>
      <c r="F103" s="290">
        <v>80000</v>
      </c>
    </row>
    <row r="104" spans="1:6" ht="15">
      <c r="A104" s="286">
        <v>102</v>
      </c>
      <c r="B104" s="289" t="s">
        <v>4625</v>
      </c>
      <c r="C104" s="289" t="s">
        <v>4459</v>
      </c>
      <c r="D104" s="286" t="s">
        <v>4627</v>
      </c>
      <c r="E104" s="289" t="s">
        <v>1363</v>
      </c>
      <c r="F104" s="290">
        <v>80000</v>
      </c>
    </row>
    <row r="105" spans="1:6" ht="15">
      <c r="A105" s="286">
        <v>103</v>
      </c>
      <c r="B105" s="289" t="s">
        <v>4645</v>
      </c>
      <c r="C105" s="289" t="s">
        <v>4507</v>
      </c>
      <c r="D105" s="286" t="s">
        <v>4646</v>
      </c>
      <c r="E105" s="289" t="s">
        <v>1363</v>
      </c>
      <c r="F105" s="290">
        <v>140000</v>
      </c>
    </row>
    <row r="106" spans="1:6" ht="30">
      <c r="A106" s="286">
        <v>104</v>
      </c>
      <c r="B106" s="289" t="s">
        <v>4647</v>
      </c>
      <c r="C106" s="289" t="s">
        <v>4507</v>
      </c>
      <c r="D106" s="286" t="s">
        <v>4648</v>
      </c>
      <c r="E106" s="289" t="s">
        <v>1357</v>
      </c>
      <c r="F106" s="290">
        <v>75000</v>
      </c>
    </row>
    <row r="107" spans="1:6" ht="15">
      <c r="A107" s="286">
        <v>105</v>
      </c>
      <c r="B107" s="289" t="s">
        <v>4649</v>
      </c>
      <c r="C107" s="289" t="s">
        <v>4507</v>
      </c>
      <c r="D107" s="286" t="s">
        <v>4650</v>
      </c>
      <c r="E107" s="289" t="s">
        <v>1363</v>
      </c>
      <c r="F107" s="290">
        <v>150000</v>
      </c>
    </row>
    <row r="108" spans="1:6" ht="30">
      <c r="A108" s="286">
        <v>106</v>
      </c>
      <c r="B108" s="289" t="s">
        <v>4651</v>
      </c>
      <c r="C108" s="289" t="s">
        <v>4507</v>
      </c>
      <c r="D108" s="286" t="s">
        <v>4652</v>
      </c>
      <c r="E108" s="289" t="s">
        <v>1363</v>
      </c>
      <c r="F108" s="290">
        <v>150000</v>
      </c>
    </row>
    <row r="109" spans="1:6" ht="15">
      <c r="A109" s="286">
        <v>107</v>
      </c>
      <c r="B109" s="289" t="s">
        <v>4660</v>
      </c>
      <c r="C109" s="289" t="s">
        <v>4457</v>
      </c>
      <c r="D109" s="286" t="s">
        <v>4661</v>
      </c>
      <c r="E109" s="289" t="s">
        <v>1363</v>
      </c>
      <c r="F109" s="290">
        <v>600000</v>
      </c>
    </row>
    <row r="110" spans="1:6" ht="15">
      <c r="A110" s="286">
        <v>108</v>
      </c>
      <c r="B110" s="289" t="s">
        <v>4656</v>
      </c>
      <c r="C110" s="289" t="s">
        <v>4457</v>
      </c>
      <c r="D110" s="286" t="s">
        <v>4657</v>
      </c>
      <c r="E110" s="289" t="s">
        <v>1357</v>
      </c>
      <c r="F110" s="290">
        <v>100000</v>
      </c>
    </row>
    <row r="111" spans="1:6" ht="30">
      <c r="A111" s="286">
        <v>109</v>
      </c>
      <c r="B111" s="289" t="s">
        <v>4664</v>
      </c>
      <c r="C111" s="289" t="s">
        <v>4457</v>
      </c>
      <c r="D111" s="286" t="s">
        <v>4665</v>
      </c>
      <c r="E111" s="289" t="s">
        <v>1363</v>
      </c>
      <c r="F111" s="290">
        <v>160000</v>
      </c>
    </row>
    <row r="112" spans="1:6" ht="15">
      <c r="A112" s="286">
        <v>110</v>
      </c>
      <c r="B112" s="289" t="s">
        <v>4674</v>
      </c>
      <c r="C112" s="289" t="s">
        <v>4457</v>
      </c>
      <c r="D112" s="286" t="s">
        <v>4678</v>
      </c>
      <c r="E112" s="289" t="s">
        <v>1357</v>
      </c>
      <c r="F112" s="290">
        <v>130000</v>
      </c>
    </row>
    <row r="113" spans="1:8" ht="15">
      <c r="A113" s="286">
        <v>111</v>
      </c>
      <c r="B113" s="289" t="s">
        <v>4666</v>
      </c>
      <c r="C113" s="289" t="s">
        <v>4457</v>
      </c>
      <c r="D113" s="286" t="s">
        <v>4667</v>
      </c>
      <c r="E113" s="289" t="s">
        <v>1363</v>
      </c>
      <c r="F113" s="290">
        <v>65000</v>
      </c>
    </row>
    <row r="114" spans="1:8" ht="15">
      <c r="A114" s="286">
        <v>112</v>
      </c>
      <c r="B114" s="289" t="s">
        <v>4666</v>
      </c>
      <c r="C114" s="289" t="s">
        <v>4457</v>
      </c>
      <c r="D114" s="286" t="s">
        <v>4668</v>
      </c>
      <c r="E114" s="289" t="s">
        <v>1357</v>
      </c>
      <c r="F114" s="290">
        <v>50000</v>
      </c>
    </row>
    <row r="115" spans="1:8" ht="15">
      <c r="A115" s="286">
        <v>113</v>
      </c>
      <c r="B115" s="289" t="s">
        <v>4653</v>
      </c>
      <c r="C115" s="289" t="s">
        <v>4457</v>
      </c>
      <c r="D115" s="286" t="s">
        <v>4654</v>
      </c>
      <c r="E115" s="289" t="s">
        <v>1363</v>
      </c>
      <c r="F115" s="290">
        <v>605000</v>
      </c>
    </row>
    <row r="116" spans="1:8" ht="30">
      <c r="A116" s="286">
        <v>114</v>
      </c>
      <c r="B116" s="289" t="s">
        <v>4690</v>
      </c>
      <c r="C116" s="289" t="s">
        <v>4502</v>
      </c>
      <c r="D116" s="286" t="s">
        <v>4691</v>
      </c>
      <c r="E116" s="289" t="s">
        <v>1357</v>
      </c>
      <c r="F116" s="290">
        <v>350000</v>
      </c>
    </row>
    <row r="117" spans="1:8" ht="15">
      <c r="A117" s="286">
        <v>115</v>
      </c>
      <c r="B117" s="291" t="s">
        <v>4690</v>
      </c>
      <c r="C117" s="291" t="s">
        <v>4502</v>
      </c>
      <c r="D117" s="292" t="s">
        <v>4692</v>
      </c>
      <c r="E117" s="291" t="s">
        <v>1357</v>
      </c>
      <c r="F117" s="293">
        <v>115000</v>
      </c>
    </row>
    <row r="118" spans="1:8" ht="15">
      <c r="A118" s="286">
        <v>116</v>
      </c>
      <c r="B118" s="289" t="s">
        <v>4690</v>
      </c>
      <c r="C118" s="289" t="s">
        <v>4502</v>
      </c>
      <c r="D118" s="286" t="s">
        <v>4693</v>
      </c>
      <c r="E118" s="289" t="s">
        <v>1357</v>
      </c>
      <c r="F118" s="290">
        <v>115000</v>
      </c>
    </row>
    <row r="119" spans="1:8" ht="15">
      <c r="A119" s="286">
        <v>117</v>
      </c>
      <c r="B119" s="289" t="s">
        <v>4681</v>
      </c>
      <c r="C119" s="289" t="s">
        <v>4502</v>
      </c>
      <c r="D119" s="286" t="s">
        <v>4684</v>
      </c>
      <c r="E119" s="289" t="s">
        <v>1357</v>
      </c>
      <c r="F119" s="290">
        <v>150000</v>
      </c>
    </row>
    <row r="120" spans="1:8" ht="15">
      <c r="A120" s="286">
        <v>118</v>
      </c>
      <c r="B120" s="289" t="s">
        <v>4699</v>
      </c>
      <c r="C120" s="289" t="s">
        <v>4502</v>
      </c>
      <c r="D120" s="286" t="s">
        <v>4700</v>
      </c>
      <c r="E120" s="289" t="s">
        <v>1357</v>
      </c>
      <c r="F120" s="290">
        <v>145845</v>
      </c>
    </row>
    <row r="121" spans="1:8" ht="30">
      <c r="A121" s="286">
        <v>119</v>
      </c>
      <c r="B121" s="289" t="s">
        <v>4694</v>
      </c>
      <c r="C121" s="289" t="s">
        <v>4502</v>
      </c>
      <c r="D121" s="286" t="s">
        <v>4695</v>
      </c>
      <c r="E121" s="289" t="s">
        <v>1363</v>
      </c>
      <c r="F121" s="290">
        <v>73200</v>
      </c>
    </row>
    <row r="122" spans="1:8" ht="14.25" customHeight="1">
      <c r="A122" s="286">
        <v>120</v>
      </c>
      <c r="B122" s="289" t="s">
        <v>4685</v>
      </c>
      <c r="C122" s="289" t="s">
        <v>4502</v>
      </c>
      <c r="D122" s="286" t="s">
        <v>4686</v>
      </c>
      <c r="E122" s="289" t="s">
        <v>1357</v>
      </c>
      <c r="F122" s="290">
        <v>60000</v>
      </c>
    </row>
    <row r="123" spans="1:8" ht="15">
      <c r="A123" s="286">
        <v>121</v>
      </c>
      <c r="B123" s="289" t="s">
        <v>4687</v>
      </c>
      <c r="C123" s="289" t="s">
        <v>4502</v>
      </c>
      <c r="D123" s="286" t="s">
        <v>4688</v>
      </c>
      <c r="E123" s="289" t="s">
        <v>1363</v>
      </c>
      <c r="F123" s="290">
        <v>101450</v>
      </c>
    </row>
    <row r="124" spans="1:8" ht="15">
      <c r="A124" s="286">
        <v>122</v>
      </c>
      <c r="B124" s="289" t="s">
        <v>4687</v>
      </c>
      <c r="C124" s="289" t="s">
        <v>4502</v>
      </c>
      <c r="D124" s="286" t="s">
        <v>4688</v>
      </c>
      <c r="E124" s="289" t="s">
        <v>1357</v>
      </c>
      <c r="F124" s="290">
        <v>55450</v>
      </c>
      <c r="H124" s="176"/>
    </row>
    <row r="125" spans="1:8" ht="15">
      <c r="A125" s="286">
        <v>123</v>
      </c>
      <c r="B125" s="289" t="s">
        <v>4694</v>
      </c>
      <c r="C125" s="289" t="s">
        <v>4502</v>
      </c>
      <c r="D125" s="286" t="s">
        <v>4696</v>
      </c>
      <c r="E125" s="289" t="s">
        <v>1363</v>
      </c>
      <c r="F125" s="290">
        <v>73200</v>
      </c>
    </row>
    <row r="126" spans="1:8" ht="15">
      <c r="A126" s="286">
        <v>124</v>
      </c>
      <c r="B126" s="289" t="s">
        <v>4704</v>
      </c>
      <c r="C126" s="289" t="s">
        <v>4462</v>
      </c>
      <c r="D126" s="286" t="s">
        <v>4705</v>
      </c>
      <c r="E126" s="289" t="s">
        <v>1357</v>
      </c>
      <c r="F126" s="290">
        <v>62594.54</v>
      </c>
    </row>
    <row r="127" spans="1:8" ht="15">
      <c r="A127" s="286">
        <v>125</v>
      </c>
      <c r="B127" s="289" t="s">
        <v>4704</v>
      </c>
      <c r="C127" s="289" t="s">
        <v>4462</v>
      </c>
      <c r="D127" s="286" t="s">
        <v>4706</v>
      </c>
      <c r="E127" s="289" t="s">
        <v>1357</v>
      </c>
      <c r="F127" s="290">
        <v>79590.36</v>
      </c>
    </row>
    <row r="128" spans="1:8" ht="15">
      <c r="A128" s="286">
        <v>126</v>
      </c>
      <c r="B128" s="289" t="s">
        <v>4710</v>
      </c>
      <c r="C128" s="289" t="s">
        <v>4462</v>
      </c>
      <c r="D128" s="286" t="s">
        <v>4711</v>
      </c>
      <c r="E128" s="289" t="s">
        <v>1363</v>
      </c>
      <c r="F128" s="290">
        <v>50000</v>
      </c>
    </row>
    <row r="129" spans="1:6" ht="30">
      <c r="A129" s="286">
        <v>127</v>
      </c>
      <c r="B129" s="289" t="s">
        <v>4710</v>
      </c>
      <c r="C129" s="289" t="s">
        <v>4462</v>
      </c>
      <c r="D129" s="286" t="s">
        <v>4712</v>
      </c>
      <c r="E129" s="289" t="s">
        <v>1363</v>
      </c>
      <c r="F129" s="290">
        <v>80000</v>
      </c>
    </row>
    <row r="130" spans="1:6" ht="15">
      <c r="A130" s="286">
        <v>128</v>
      </c>
      <c r="B130" s="289" t="s">
        <v>4704</v>
      </c>
      <c r="C130" s="289" t="s">
        <v>4462</v>
      </c>
      <c r="D130" s="286" t="s">
        <v>4707</v>
      </c>
      <c r="E130" s="289" t="s">
        <v>1357</v>
      </c>
      <c r="F130" s="290">
        <v>97941.6</v>
      </c>
    </row>
    <row r="131" spans="1:6" ht="15">
      <c r="A131" s="286">
        <v>129</v>
      </c>
      <c r="B131" s="289" t="s">
        <v>4704</v>
      </c>
      <c r="C131" s="289" t="s">
        <v>4462</v>
      </c>
      <c r="D131" s="286" t="s">
        <v>4708</v>
      </c>
      <c r="E131" s="289" t="s">
        <v>1357</v>
      </c>
      <c r="F131" s="290">
        <v>72033.679999999993</v>
      </c>
    </row>
    <row r="132" spans="1:6" ht="15">
      <c r="A132" s="286">
        <v>130</v>
      </c>
      <c r="B132" s="289" t="s">
        <v>4704</v>
      </c>
      <c r="C132" s="289" t="s">
        <v>4462</v>
      </c>
      <c r="D132" s="286" t="s">
        <v>4709</v>
      </c>
      <c r="E132" s="289" t="s">
        <v>1357</v>
      </c>
      <c r="F132" s="290">
        <v>149374.35999999999</v>
      </c>
    </row>
    <row r="133" spans="1:6" ht="15">
      <c r="A133" s="286">
        <v>131</v>
      </c>
      <c r="B133" s="289" t="s">
        <v>4702</v>
      </c>
      <c r="C133" s="289" t="s">
        <v>4462</v>
      </c>
      <c r="D133" s="286" t="s">
        <v>4703</v>
      </c>
      <c r="E133" s="289" t="s">
        <v>1363</v>
      </c>
      <c r="F133" s="290">
        <v>70000</v>
      </c>
    </row>
    <row r="134" spans="1:6" ht="15">
      <c r="A134" s="286">
        <v>132</v>
      </c>
      <c r="B134" s="289" t="s">
        <v>4702</v>
      </c>
      <c r="C134" s="289" t="s">
        <v>4462</v>
      </c>
      <c r="D134" s="286" t="s">
        <v>4703</v>
      </c>
      <c r="E134" s="289" t="s">
        <v>1363</v>
      </c>
      <c r="F134" s="290">
        <v>70000</v>
      </c>
    </row>
    <row r="135" spans="1:6" ht="15">
      <c r="A135" s="286">
        <v>133</v>
      </c>
      <c r="B135" s="289" t="s">
        <v>4724</v>
      </c>
      <c r="C135" s="289" t="s">
        <v>4470</v>
      </c>
      <c r="D135" s="286" t="s">
        <v>4725</v>
      </c>
      <c r="E135" s="289" t="s">
        <v>1357</v>
      </c>
      <c r="F135" s="290">
        <v>110000</v>
      </c>
    </row>
    <row r="136" spans="1:6" ht="15">
      <c r="A136" s="286">
        <v>134</v>
      </c>
      <c r="B136" s="289" t="s">
        <v>4724</v>
      </c>
      <c r="C136" s="289" t="s">
        <v>4470</v>
      </c>
      <c r="D136" s="286" t="s">
        <v>4726</v>
      </c>
      <c r="E136" s="289" t="s">
        <v>1357</v>
      </c>
      <c r="F136" s="290">
        <v>110000</v>
      </c>
    </row>
    <row r="137" spans="1:6" ht="15">
      <c r="A137" s="286">
        <v>135</v>
      </c>
      <c r="B137" s="289" t="s">
        <v>4724</v>
      </c>
      <c r="C137" s="289" t="s">
        <v>4470</v>
      </c>
      <c r="D137" s="286" t="s">
        <v>4727</v>
      </c>
      <c r="E137" s="289" t="s">
        <v>1357</v>
      </c>
      <c r="F137" s="290">
        <v>110000</v>
      </c>
    </row>
    <row r="138" spans="1:6" ht="15">
      <c r="A138" s="286">
        <v>136</v>
      </c>
      <c r="B138" s="289" t="s">
        <v>4716</v>
      </c>
      <c r="C138" s="289" t="s">
        <v>4470</v>
      </c>
      <c r="D138" s="286" t="s">
        <v>4717</v>
      </c>
      <c r="E138" s="289" t="s">
        <v>1357</v>
      </c>
      <c r="F138" s="290">
        <v>50000</v>
      </c>
    </row>
    <row r="139" spans="1:6" ht="15">
      <c r="A139" s="286">
        <v>137</v>
      </c>
      <c r="B139" s="289" t="s">
        <v>4720</v>
      </c>
      <c r="C139" s="289" t="s">
        <v>4470</v>
      </c>
      <c r="D139" s="286" t="s">
        <v>4721</v>
      </c>
      <c r="E139" s="289" t="s">
        <v>1357</v>
      </c>
      <c r="F139" s="290">
        <v>50000</v>
      </c>
    </row>
    <row r="140" spans="1:6" ht="30">
      <c r="A140" s="286">
        <v>138</v>
      </c>
      <c r="B140" s="289" t="s">
        <v>4734</v>
      </c>
      <c r="C140" s="289" t="s">
        <v>4470</v>
      </c>
      <c r="D140" s="286" t="s">
        <v>4735</v>
      </c>
      <c r="E140" s="289" t="s">
        <v>1363</v>
      </c>
      <c r="F140" s="290">
        <v>350000</v>
      </c>
    </row>
    <row r="141" spans="1:6" ht="15">
      <c r="A141" s="286">
        <v>139</v>
      </c>
      <c r="B141" s="289" t="s">
        <v>4722</v>
      </c>
      <c r="C141" s="289" t="s">
        <v>4470</v>
      </c>
      <c r="D141" s="286" t="s">
        <v>4723</v>
      </c>
      <c r="E141" s="289" t="s">
        <v>1357</v>
      </c>
      <c r="F141" s="290">
        <v>120000</v>
      </c>
    </row>
    <row r="142" spans="1:6" ht="30">
      <c r="A142" s="286">
        <v>140</v>
      </c>
      <c r="B142" s="289" t="s">
        <v>4731</v>
      </c>
      <c r="C142" s="289" t="s">
        <v>4470</v>
      </c>
      <c r="D142" s="286" t="s">
        <v>4732</v>
      </c>
      <c r="E142" s="289" t="s">
        <v>1357</v>
      </c>
      <c r="F142" s="290">
        <v>80000</v>
      </c>
    </row>
    <row r="143" spans="1:6" ht="30">
      <c r="A143" s="286">
        <v>141</v>
      </c>
      <c r="B143" s="289" t="s">
        <v>4731</v>
      </c>
      <c r="C143" s="289" t="s">
        <v>4470</v>
      </c>
      <c r="D143" s="286" t="s">
        <v>4733</v>
      </c>
      <c r="E143" s="289" t="s">
        <v>1363</v>
      </c>
      <c r="F143" s="290">
        <v>470000</v>
      </c>
    </row>
    <row r="144" spans="1:6" ht="15">
      <c r="A144" s="219">
        <v>142</v>
      </c>
      <c r="B144" s="289" t="s">
        <v>4718</v>
      </c>
      <c r="C144" s="289" t="s">
        <v>4470</v>
      </c>
      <c r="D144" s="286" t="s">
        <v>4719</v>
      </c>
      <c r="E144" s="289" t="s">
        <v>1357</v>
      </c>
      <c r="F144" s="290">
        <v>100000</v>
      </c>
    </row>
    <row r="145" spans="1:6" ht="15">
      <c r="A145" s="219">
        <v>143</v>
      </c>
      <c r="B145" s="289" t="s">
        <v>4718</v>
      </c>
      <c r="C145" s="289" t="s">
        <v>4470</v>
      </c>
      <c r="D145" s="286" t="s">
        <v>4719</v>
      </c>
      <c r="E145" s="289" t="s">
        <v>1357</v>
      </c>
      <c r="F145" s="290">
        <v>17904.93</v>
      </c>
    </row>
    <row r="146" spans="1:6">
      <c r="F146" s="349">
        <f>SUM(F3:F145)</f>
        <v>64873775.50999999</v>
      </c>
    </row>
    <row r="149" spans="1:6" ht="15">
      <c r="B149" s="294"/>
      <c r="C149" s="294"/>
      <c r="D149" s="295"/>
      <c r="E149" s="294"/>
      <c r="F149" s="296"/>
    </row>
    <row r="150" spans="1:6" ht="15" customHeight="1">
      <c r="A150" s="402" t="s">
        <v>294</v>
      </c>
      <c r="B150" s="403"/>
      <c r="C150" s="403"/>
      <c r="D150" s="403"/>
      <c r="E150" s="403"/>
      <c r="F150" s="403"/>
    </row>
    <row r="151" spans="1:6" ht="15">
      <c r="A151" s="286">
        <v>1</v>
      </c>
      <c r="B151" s="289" t="s">
        <v>4616</v>
      </c>
      <c r="C151" s="289" t="s">
        <v>4467</v>
      </c>
      <c r="D151" s="286" t="s">
        <v>4617</v>
      </c>
      <c r="E151" s="289" t="s">
        <v>1357</v>
      </c>
      <c r="F151" s="290">
        <v>80000</v>
      </c>
    </row>
    <row r="152" spans="1:6" ht="30">
      <c r="A152" s="286">
        <v>2</v>
      </c>
      <c r="B152" s="289" t="s">
        <v>4628</v>
      </c>
      <c r="C152" s="289" t="s">
        <v>4459</v>
      </c>
      <c r="D152" s="286" t="s">
        <v>4629</v>
      </c>
      <c r="E152" s="289" t="s">
        <v>1357</v>
      </c>
      <c r="F152" s="290">
        <v>60000</v>
      </c>
    </row>
    <row r="153" spans="1:6" ht="15">
      <c r="A153" s="286">
        <v>3</v>
      </c>
      <c r="B153" s="289" t="s">
        <v>4634</v>
      </c>
      <c r="C153" s="289" t="s">
        <v>4459</v>
      </c>
      <c r="D153" s="286" t="s">
        <v>4635</v>
      </c>
      <c r="E153" s="289" t="s">
        <v>1357</v>
      </c>
      <c r="F153" s="290">
        <v>100000</v>
      </c>
    </row>
    <row r="154" spans="1:6" ht="15">
      <c r="A154" s="286">
        <v>4</v>
      </c>
      <c r="B154" s="289" t="s">
        <v>4634</v>
      </c>
      <c r="C154" s="289" t="s">
        <v>4459</v>
      </c>
      <c r="D154" s="286" t="s">
        <v>4636</v>
      </c>
      <c r="E154" s="289" t="s">
        <v>1357</v>
      </c>
      <c r="F154" s="290">
        <v>120000</v>
      </c>
    </row>
    <row r="155" spans="1:6" ht="15">
      <c r="A155" s="286">
        <v>5</v>
      </c>
      <c r="B155" s="289" t="s">
        <v>4634</v>
      </c>
      <c r="C155" s="289" t="s">
        <v>4459</v>
      </c>
      <c r="D155" s="286" t="s">
        <v>4637</v>
      </c>
      <c r="E155" s="289" t="s">
        <v>1357</v>
      </c>
      <c r="F155" s="290">
        <v>80000</v>
      </c>
    </row>
    <row r="156" spans="1:6" ht="15">
      <c r="A156" s="286">
        <v>6</v>
      </c>
      <c r="B156" s="289" t="s">
        <v>4653</v>
      </c>
      <c r="C156" s="289" t="s">
        <v>4457</v>
      </c>
      <c r="D156" s="286" t="s">
        <v>4655</v>
      </c>
      <c r="E156" s="289" t="s">
        <v>1363</v>
      </c>
      <c r="F156" s="290">
        <v>995000</v>
      </c>
    </row>
    <row r="157" spans="1:6" ht="15">
      <c r="A157" s="286">
        <v>7</v>
      </c>
      <c r="B157" s="289" t="s">
        <v>4658</v>
      </c>
      <c r="C157" s="289" t="s">
        <v>4457</v>
      </c>
      <c r="D157" s="286" t="s">
        <v>4659</v>
      </c>
      <c r="E157" s="289" t="s">
        <v>1363</v>
      </c>
      <c r="F157" s="290">
        <v>65000</v>
      </c>
    </row>
    <row r="158" spans="1:6" ht="15">
      <c r="A158" s="286">
        <v>8</v>
      </c>
      <c r="B158" s="289" t="s">
        <v>4669</v>
      </c>
      <c r="C158" s="289" t="s">
        <v>4457</v>
      </c>
      <c r="D158" s="286" t="s">
        <v>4670</v>
      </c>
      <c r="E158" s="289" t="s">
        <v>1363</v>
      </c>
      <c r="F158" s="290">
        <v>150000</v>
      </c>
    </row>
    <row r="159" spans="1:6" ht="15">
      <c r="A159" s="286">
        <v>9</v>
      </c>
      <c r="B159" s="289" t="s">
        <v>4669</v>
      </c>
      <c r="C159" s="289" t="s">
        <v>4457</v>
      </c>
      <c r="D159" s="286" t="s">
        <v>4671</v>
      </c>
      <c r="E159" s="289" t="s">
        <v>1363</v>
      </c>
      <c r="F159" s="290">
        <v>50000</v>
      </c>
    </row>
    <row r="160" spans="1:6" ht="30">
      <c r="A160" s="286">
        <v>10</v>
      </c>
      <c r="B160" s="289" t="s">
        <v>4662</v>
      </c>
      <c r="C160" s="289" t="s">
        <v>4457</v>
      </c>
      <c r="D160" s="286" t="s">
        <v>4663</v>
      </c>
      <c r="E160" s="289" t="s">
        <v>1357</v>
      </c>
      <c r="F160" s="290">
        <v>50000</v>
      </c>
    </row>
    <row r="161" spans="1:6" ht="15">
      <c r="A161" s="286">
        <v>11</v>
      </c>
      <c r="B161" s="289" t="s">
        <v>4669</v>
      </c>
      <c r="C161" s="289" t="s">
        <v>4457</v>
      </c>
      <c r="D161" s="286" t="s">
        <v>4672</v>
      </c>
      <c r="E161" s="289" t="s">
        <v>1363</v>
      </c>
      <c r="F161" s="290">
        <v>210000</v>
      </c>
    </row>
    <row r="162" spans="1:6" ht="15">
      <c r="A162" s="286">
        <v>12</v>
      </c>
      <c r="B162" s="289" t="s">
        <v>4669</v>
      </c>
      <c r="C162" s="289" t="s">
        <v>4457</v>
      </c>
      <c r="D162" s="286" t="s">
        <v>4673</v>
      </c>
      <c r="E162" s="289" t="s">
        <v>1363</v>
      </c>
      <c r="F162" s="290">
        <v>630000</v>
      </c>
    </row>
    <row r="163" spans="1:6" ht="15">
      <c r="A163" s="286">
        <v>13</v>
      </c>
      <c r="B163" s="289" t="s">
        <v>4674</v>
      </c>
      <c r="C163" s="289" t="s">
        <v>4457</v>
      </c>
      <c r="D163" s="286" t="s">
        <v>4675</v>
      </c>
      <c r="E163" s="289" t="s">
        <v>1357</v>
      </c>
      <c r="F163" s="290">
        <v>80000</v>
      </c>
    </row>
    <row r="164" spans="1:6" ht="15">
      <c r="A164" s="286">
        <v>14</v>
      </c>
      <c r="B164" s="289" t="s">
        <v>4674</v>
      </c>
      <c r="C164" s="289" t="s">
        <v>4457</v>
      </c>
      <c r="D164" s="286" t="s">
        <v>4676</v>
      </c>
      <c r="E164" s="289" t="s">
        <v>1357</v>
      </c>
      <c r="F164" s="290">
        <v>110000</v>
      </c>
    </row>
    <row r="165" spans="1:6" ht="15">
      <c r="A165" s="286">
        <v>15</v>
      </c>
      <c r="B165" s="289" t="s">
        <v>4674</v>
      </c>
      <c r="C165" s="289" t="s">
        <v>4457</v>
      </c>
      <c r="D165" s="286" t="s">
        <v>4677</v>
      </c>
      <c r="E165" s="289" t="s">
        <v>1357</v>
      </c>
      <c r="F165" s="290">
        <v>50000</v>
      </c>
    </row>
    <row r="166" spans="1:6" ht="15">
      <c r="A166" s="286">
        <v>16</v>
      </c>
      <c r="B166" s="289" t="s">
        <v>4699</v>
      </c>
      <c r="C166" s="289" t="s">
        <v>4502</v>
      </c>
      <c r="D166" s="286" t="s">
        <v>4701</v>
      </c>
      <c r="E166" s="289" t="s">
        <v>1357</v>
      </c>
      <c r="F166" s="290">
        <v>140800</v>
      </c>
    </row>
    <row r="167" spans="1:6" ht="30">
      <c r="A167" s="286">
        <v>17</v>
      </c>
      <c r="B167" s="289" t="s">
        <v>4681</v>
      </c>
      <c r="C167" s="289" t="s">
        <v>4502</v>
      </c>
      <c r="D167" s="286" t="s">
        <v>4682</v>
      </c>
      <c r="E167" s="289" t="s">
        <v>1357</v>
      </c>
      <c r="F167" s="290">
        <v>60000</v>
      </c>
    </row>
    <row r="168" spans="1:6" ht="30">
      <c r="A168" s="286">
        <v>18</v>
      </c>
      <c r="B168" s="289" t="s">
        <v>4681</v>
      </c>
      <c r="C168" s="289" t="s">
        <v>4502</v>
      </c>
      <c r="D168" s="286" t="s">
        <v>4683</v>
      </c>
      <c r="E168" s="289" t="s">
        <v>1363</v>
      </c>
      <c r="F168" s="290">
        <v>140000</v>
      </c>
    </row>
    <row r="169" spans="1:6" ht="15">
      <c r="A169" s="286">
        <v>19</v>
      </c>
      <c r="B169" s="289" t="s">
        <v>4679</v>
      </c>
      <c r="C169" s="289" t="s">
        <v>4502</v>
      </c>
      <c r="D169" s="286" t="s">
        <v>4680</v>
      </c>
      <c r="E169" s="289" t="s">
        <v>1357</v>
      </c>
      <c r="F169" s="290">
        <v>50000</v>
      </c>
    </row>
    <row r="170" spans="1:6" ht="15">
      <c r="A170" s="286">
        <v>20</v>
      </c>
      <c r="B170" s="289" t="s">
        <v>4687</v>
      </c>
      <c r="C170" s="289" t="s">
        <v>4502</v>
      </c>
      <c r="D170" s="286" t="s">
        <v>4689</v>
      </c>
      <c r="E170" s="289" t="s">
        <v>1363</v>
      </c>
      <c r="F170" s="290">
        <v>91684.47</v>
      </c>
    </row>
    <row r="171" spans="1:6" ht="15">
      <c r="A171" s="286">
        <v>21</v>
      </c>
      <c r="B171" s="289" t="s">
        <v>4697</v>
      </c>
      <c r="C171" s="289" t="s">
        <v>4502</v>
      </c>
      <c r="D171" s="286" t="s">
        <v>4698</v>
      </c>
      <c r="E171" s="289" t="s">
        <v>1363</v>
      </c>
      <c r="F171" s="290">
        <v>70000</v>
      </c>
    </row>
    <row r="172" spans="1:6" ht="15">
      <c r="A172" s="286">
        <v>22</v>
      </c>
      <c r="B172" s="289" t="s">
        <v>4728</v>
      </c>
      <c r="C172" s="289" t="s">
        <v>4470</v>
      </c>
      <c r="D172" s="286" t="s">
        <v>4729</v>
      </c>
      <c r="E172" s="289" t="s">
        <v>1363</v>
      </c>
      <c r="F172" s="290">
        <v>600000</v>
      </c>
    </row>
    <row r="173" spans="1:6" ht="15">
      <c r="A173" s="286">
        <v>23</v>
      </c>
      <c r="B173" s="289" t="s">
        <v>4730</v>
      </c>
      <c r="C173" s="289" t="s">
        <v>4470</v>
      </c>
      <c r="D173" s="286" t="s">
        <v>2280</v>
      </c>
      <c r="E173" s="289" t="s">
        <v>1357</v>
      </c>
      <c r="F173" s="290">
        <v>50000</v>
      </c>
    </row>
    <row r="174" spans="1:6" ht="15">
      <c r="A174" s="286">
        <v>24</v>
      </c>
      <c r="B174" s="289" t="s">
        <v>4713</v>
      </c>
      <c r="C174" s="289" t="s">
        <v>4470</v>
      </c>
      <c r="D174" s="286" t="s">
        <v>4714</v>
      </c>
      <c r="E174" s="289" t="s">
        <v>1357</v>
      </c>
      <c r="F174" s="290">
        <v>100000</v>
      </c>
    </row>
    <row r="175" spans="1:6" ht="15">
      <c r="A175" s="286">
        <v>25</v>
      </c>
      <c r="B175" s="289" t="s">
        <v>4713</v>
      </c>
      <c r="C175" s="289" t="s">
        <v>4470</v>
      </c>
      <c r="D175" s="286" t="s">
        <v>4715</v>
      </c>
      <c r="E175" s="289" t="s">
        <v>1363</v>
      </c>
      <c r="F175" s="290">
        <v>200000</v>
      </c>
    </row>
    <row r="176" spans="1:6" ht="15">
      <c r="A176" s="286">
        <v>26</v>
      </c>
      <c r="B176" s="289" t="s">
        <v>4736</v>
      </c>
      <c r="C176" s="289" t="s">
        <v>4470</v>
      </c>
      <c r="D176" s="286" t="s">
        <v>4737</v>
      </c>
      <c r="E176" s="289" t="s">
        <v>1357</v>
      </c>
      <c r="F176" s="290">
        <v>300000</v>
      </c>
    </row>
    <row r="177" spans="1:6" ht="15">
      <c r="A177" s="286">
        <v>27</v>
      </c>
      <c r="B177" s="289" t="s">
        <v>4738</v>
      </c>
      <c r="C177" s="289" t="s">
        <v>4470</v>
      </c>
      <c r="D177" s="286" t="s">
        <v>4739</v>
      </c>
      <c r="E177" s="289" t="s">
        <v>1357</v>
      </c>
      <c r="F177" s="290">
        <v>50000</v>
      </c>
    </row>
    <row r="178" spans="1:6" ht="15">
      <c r="A178" s="286">
        <v>28</v>
      </c>
      <c r="B178" s="289" t="s">
        <v>4738</v>
      </c>
      <c r="C178" s="289" t="s">
        <v>4470</v>
      </c>
      <c r="D178" s="286" t="s">
        <v>4740</v>
      </c>
      <c r="E178" s="289" t="s">
        <v>1357</v>
      </c>
      <c r="F178" s="290">
        <v>50000</v>
      </c>
    </row>
    <row r="179" spans="1:6" ht="15">
      <c r="A179" s="286">
        <v>29</v>
      </c>
      <c r="B179" s="289" t="s">
        <v>4738</v>
      </c>
      <c r="C179" s="289" t="s">
        <v>4470</v>
      </c>
      <c r="D179" s="286" t="s">
        <v>4741</v>
      </c>
      <c r="E179" s="289" t="s">
        <v>1363</v>
      </c>
      <c r="F179" s="290">
        <v>50000</v>
      </c>
    </row>
    <row r="180" spans="1:6" ht="15">
      <c r="A180" s="286">
        <v>30</v>
      </c>
      <c r="B180" s="289" t="s">
        <v>4730</v>
      </c>
      <c r="C180" s="289" t="s">
        <v>4470</v>
      </c>
      <c r="D180" s="286" t="s">
        <v>1775</v>
      </c>
      <c r="E180" s="289" t="s">
        <v>1357</v>
      </c>
      <c r="F180" s="290">
        <v>75603.66</v>
      </c>
    </row>
  </sheetData>
  <mergeCells count="2">
    <mergeCell ref="A150:F150"/>
    <mergeCell ref="A1:F1"/>
  </mergeCells>
  <pageMargins left="0.7" right="0.7" top="0.75" bottom="0.75" header="0.3" footer="0.3"/>
  <pageSetup paperSize="9" scale="68"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0"/>
  <sheetViews>
    <sheetView topLeftCell="A7" workbookViewId="0">
      <selection activeCell="A3" sqref="A3:A49"/>
    </sheetView>
  </sheetViews>
  <sheetFormatPr defaultRowHeight="12.75"/>
  <cols>
    <col min="2" max="2" width="26.28515625" customWidth="1"/>
    <col min="4" max="4" width="25.42578125" customWidth="1"/>
    <col min="5" max="5" width="25" customWidth="1"/>
    <col min="6" max="6" width="21.140625" customWidth="1"/>
    <col min="8" max="8" width="12.85546875" bestFit="1" customWidth="1"/>
  </cols>
  <sheetData>
    <row r="1" spans="1:6" ht="34.5" customHeight="1">
      <c r="A1" s="364" t="s">
        <v>1810</v>
      </c>
      <c r="B1" s="364"/>
      <c r="C1" s="364"/>
      <c r="D1" s="364"/>
      <c r="E1" s="364"/>
      <c r="F1" s="365"/>
    </row>
    <row r="2" spans="1:6" ht="25.5">
      <c r="A2" s="156" t="s">
        <v>1353</v>
      </c>
      <c r="B2" s="156" t="s">
        <v>484</v>
      </c>
      <c r="C2" s="156" t="s">
        <v>1719</v>
      </c>
      <c r="D2" s="156" t="s">
        <v>1720</v>
      </c>
      <c r="E2" s="156" t="s">
        <v>6</v>
      </c>
      <c r="F2" s="156" t="s">
        <v>1716</v>
      </c>
    </row>
    <row r="3" spans="1:6" ht="38.25">
      <c r="A3" s="151">
        <v>1</v>
      </c>
      <c r="B3" s="158" t="s">
        <v>1722</v>
      </c>
      <c r="C3" s="157" t="s">
        <v>1721</v>
      </c>
      <c r="D3" s="159" t="s">
        <v>1723</v>
      </c>
      <c r="E3" s="159" t="s">
        <v>1724</v>
      </c>
      <c r="F3" s="172">
        <v>700000</v>
      </c>
    </row>
    <row r="4" spans="1:6" ht="89.25">
      <c r="A4" s="151">
        <v>2</v>
      </c>
      <c r="B4" s="160" t="s">
        <v>1725</v>
      </c>
      <c r="C4" s="157" t="s">
        <v>1721</v>
      </c>
      <c r="D4" s="161" t="s">
        <v>1726</v>
      </c>
      <c r="E4" s="159" t="s">
        <v>1727</v>
      </c>
      <c r="F4" s="172">
        <v>696413.57</v>
      </c>
    </row>
    <row r="5" spans="1:6" ht="51">
      <c r="A5" s="151">
        <v>3</v>
      </c>
      <c r="B5" s="159" t="s">
        <v>1728</v>
      </c>
      <c r="C5" s="162" t="s">
        <v>1721</v>
      </c>
      <c r="D5" s="159" t="s">
        <v>1729</v>
      </c>
      <c r="E5" s="159" t="s">
        <v>1730</v>
      </c>
      <c r="F5" s="172">
        <v>1050000</v>
      </c>
    </row>
    <row r="6" spans="1:6" ht="51">
      <c r="A6" s="353">
        <v>4</v>
      </c>
      <c r="B6" s="161" t="s">
        <v>1732</v>
      </c>
      <c r="C6" s="157" t="s">
        <v>1731</v>
      </c>
      <c r="D6" s="161" t="s">
        <v>1733</v>
      </c>
      <c r="E6" s="161" t="s">
        <v>1734</v>
      </c>
      <c r="F6" s="172">
        <v>360000</v>
      </c>
    </row>
    <row r="7" spans="1:6" ht="51">
      <c r="A7" s="353">
        <v>5</v>
      </c>
      <c r="B7" s="164" t="s">
        <v>1735</v>
      </c>
      <c r="C7" s="163" t="s">
        <v>1731</v>
      </c>
      <c r="D7" s="165" t="s">
        <v>1736</v>
      </c>
      <c r="E7" s="165" t="s">
        <v>1734</v>
      </c>
      <c r="F7" s="172">
        <v>1000000</v>
      </c>
    </row>
    <row r="8" spans="1:6" ht="51">
      <c r="A8" s="353">
        <v>6</v>
      </c>
      <c r="B8" s="166" t="s">
        <v>1737</v>
      </c>
      <c r="C8" s="162" t="s">
        <v>1721</v>
      </c>
      <c r="D8" s="159" t="s">
        <v>1738</v>
      </c>
      <c r="E8" s="159" t="s">
        <v>1739</v>
      </c>
      <c r="F8" s="172">
        <v>640864.07999999996</v>
      </c>
    </row>
    <row r="9" spans="1:6" ht="63.75">
      <c r="A9" s="353">
        <v>7</v>
      </c>
      <c r="B9" s="161" t="s">
        <v>1740</v>
      </c>
      <c r="C9" s="157" t="s">
        <v>1731</v>
      </c>
      <c r="D9" s="161" t="s">
        <v>1741</v>
      </c>
      <c r="E9" s="161" t="s">
        <v>1742</v>
      </c>
      <c r="F9" s="172">
        <v>632161.81000000006</v>
      </c>
    </row>
    <row r="10" spans="1:6" ht="63.75">
      <c r="A10" s="353">
        <v>8</v>
      </c>
      <c r="B10" s="160" t="s">
        <v>1743</v>
      </c>
      <c r="C10" s="157" t="s">
        <v>1731</v>
      </c>
      <c r="D10" s="161" t="s">
        <v>1744</v>
      </c>
      <c r="E10" s="161" t="s">
        <v>1745</v>
      </c>
      <c r="F10" s="172">
        <v>700000</v>
      </c>
    </row>
    <row r="11" spans="1:6" ht="25.5">
      <c r="A11" s="353">
        <v>9</v>
      </c>
      <c r="B11" s="160" t="s">
        <v>1746</v>
      </c>
      <c r="C11" s="157" t="s">
        <v>1721</v>
      </c>
      <c r="D11" s="161" t="s">
        <v>1747</v>
      </c>
      <c r="E11" s="161" t="s">
        <v>1734</v>
      </c>
      <c r="F11" s="172">
        <v>1081141.08</v>
      </c>
    </row>
    <row r="12" spans="1:6" ht="38.25">
      <c r="A12" s="353">
        <v>10</v>
      </c>
      <c r="B12" s="166" t="s">
        <v>1748</v>
      </c>
      <c r="C12" s="162" t="s">
        <v>1721</v>
      </c>
      <c r="D12" s="161" t="s">
        <v>1749</v>
      </c>
      <c r="E12" s="161" t="s">
        <v>1750</v>
      </c>
      <c r="F12" s="172">
        <v>1500000</v>
      </c>
    </row>
    <row r="13" spans="1:6" ht="67.5">
      <c r="A13" s="353">
        <v>11</v>
      </c>
      <c r="B13" s="160" t="s">
        <v>1751</v>
      </c>
      <c r="C13" s="157" t="s">
        <v>1731</v>
      </c>
      <c r="D13" s="161" t="s">
        <v>1752</v>
      </c>
      <c r="E13" s="167" t="s">
        <v>1753</v>
      </c>
      <c r="F13" s="172">
        <v>700000</v>
      </c>
    </row>
    <row r="14" spans="1:6" ht="38.25">
      <c r="A14" s="353">
        <v>12</v>
      </c>
      <c r="B14" s="160" t="s">
        <v>1754</v>
      </c>
      <c r="C14" s="157" t="s">
        <v>1731</v>
      </c>
      <c r="D14" s="161" t="s">
        <v>1755</v>
      </c>
      <c r="E14" s="161" t="s">
        <v>1756</v>
      </c>
      <c r="F14" s="172">
        <v>500000</v>
      </c>
    </row>
    <row r="15" spans="1:6" ht="51">
      <c r="A15" s="353">
        <v>13</v>
      </c>
      <c r="B15" s="160" t="s">
        <v>1757</v>
      </c>
      <c r="C15" s="157" t="s">
        <v>1731</v>
      </c>
      <c r="D15" s="161" t="s">
        <v>1758</v>
      </c>
      <c r="E15" s="161" t="s">
        <v>1759</v>
      </c>
      <c r="F15" s="172">
        <v>697432</v>
      </c>
    </row>
    <row r="16" spans="1:6" ht="25.5">
      <c r="A16" s="353">
        <v>14</v>
      </c>
      <c r="B16" s="161" t="s">
        <v>1760</v>
      </c>
      <c r="C16" s="157" t="s">
        <v>1731</v>
      </c>
      <c r="D16" s="161" t="s">
        <v>1761</v>
      </c>
      <c r="E16" s="159" t="s">
        <v>1762</v>
      </c>
      <c r="F16" s="172">
        <v>500000</v>
      </c>
    </row>
    <row r="17" spans="1:6" ht="25.5">
      <c r="A17" s="353">
        <v>15</v>
      </c>
      <c r="B17" s="166" t="s">
        <v>1763</v>
      </c>
      <c r="C17" s="162" t="s">
        <v>1731</v>
      </c>
      <c r="D17" s="159" t="s">
        <v>1764</v>
      </c>
      <c r="E17" s="159" t="s">
        <v>1759</v>
      </c>
      <c r="F17" s="172">
        <v>1200000</v>
      </c>
    </row>
    <row r="18" spans="1:6" ht="76.5">
      <c r="A18" s="353">
        <v>16</v>
      </c>
      <c r="B18" s="166" t="s">
        <v>1765</v>
      </c>
      <c r="C18" s="162" t="s">
        <v>1721</v>
      </c>
      <c r="D18" s="159" t="s">
        <v>1766</v>
      </c>
      <c r="E18" s="159" t="s">
        <v>1767</v>
      </c>
      <c r="F18" s="172">
        <v>450000</v>
      </c>
    </row>
    <row r="19" spans="1:6" ht="38.25">
      <c r="A19" s="353">
        <v>17</v>
      </c>
      <c r="B19" s="166" t="s">
        <v>1768</v>
      </c>
      <c r="C19" s="162" t="s">
        <v>1721</v>
      </c>
      <c r="D19" s="159" t="s">
        <v>1769</v>
      </c>
      <c r="E19" s="159" t="s">
        <v>1770</v>
      </c>
      <c r="F19" s="172">
        <v>395000</v>
      </c>
    </row>
    <row r="20" spans="1:6" ht="89.25">
      <c r="A20" s="353">
        <v>18</v>
      </c>
      <c r="B20" s="160" t="s">
        <v>1771</v>
      </c>
      <c r="C20" s="157" t="s">
        <v>1731</v>
      </c>
      <c r="D20" s="161" t="s">
        <v>1772</v>
      </c>
      <c r="E20" s="161" t="s">
        <v>1773</v>
      </c>
      <c r="F20" s="172">
        <v>230000</v>
      </c>
    </row>
    <row r="21" spans="1:6" ht="76.5">
      <c r="A21" s="353">
        <v>19</v>
      </c>
      <c r="B21" s="160" t="s">
        <v>1774</v>
      </c>
      <c r="C21" s="157" t="s">
        <v>1731</v>
      </c>
      <c r="D21" s="161" t="s">
        <v>1775</v>
      </c>
      <c r="E21" s="161" t="s">
        <v>1776</v>
      </c>
      <c r="F21" s="172">
        <v>300000</v>
      </c>
    </row>
    <row r="22" spans="1:6" ht="25.5">
      <c r="A22" s="353">
        <v>20</v>
      </c>
      <c r="B22" s="160" t="s">
        <v>1777</v>
      </c>
      <c r="C22" s="157" t="s">
        <v>1721</v>
      </c>
      <c r="D22" s="161" t="s">
        <v>1778</v>
      </c>
      <c r="E22" s="161" t="s">
        <v>1779</v>
      </c>
      <c r="F22" s="172">
        <v>250000</v>
      </c>
    </row>
    <row r="23" spans="1:6" ht="38.25">
      <c r="A23" s="353">
        <v>21</v>
      </c>
      <c r="B23" s="160" t="s">
        <v>1780</v>
      </c>
      <c r="C23" s="162" t="s">
        <v>1731</v>
      </c>
      <c r="D23" s="159" t="s">
        <v>1781</v>
      </c>
      <c r="E23" s="159" t="s">
        <v>1782</v>
      </c>
      <c r="F23" s="172">
        <v>300000</v>
      </c>
    </row>
    <row r="24" spans="1:6" ht="38.25">
      <c r="A24" s="353">
        <v>22</v>
      </c>
      <c r="B24" s="160" t="s">
        <v>1783</v>
      </c>
      <c r="C24" s="162"/>
      <c r="D24" s="159" t="s">
        <v>1784</v>
      </c>
      <c r="E24" s="159" t="s">
        <v>1785</v>
      </c>
      <c r="F24" s="172">
        <v>500000</v>
      </c>
    </row>
    <row r="25" spans="1:6" ht="38.25">
      <c r="A25" s="353">
        <v>23</v>
      </c>
      <c r="B25" s="160" t="s">
        <v>1786</v>
      </c>
      <c r="C25" s="162" t="s">
        <v>1731</v>
      </c>
      <c r="D25" s="159" t="s">
        <v>1787</v>
      </c>
      <c r="E25" s="159" t="s">
        <v>1788</v>
      </c>
      <c r="F25" s="172">
        <v>150000</v>
      </c>
    </row>
    <row r="26" spans="1:6" ht="45">
      <c r="A26" s="353">
        <v>24</v>
      </c>
      <c r="B26" s="160" t="s">
        <v>1789</v>
      </c>
      <c r="C26" s="168" t="s">
        <v>1731</v>
      </c>
      <c r="D26" s="169" t="s">
        <v>1790</v>
      </c>
      <c r="E26" s="169" t="s">
        <v>1791</v>
      </c>
      <c r="F26" s="172">
        <v>450000</v>
      </c>
    </row>
    <row r="27" spans="1:6" ht="38.25">
      <c r="A27" s="353">
        <v>25</v>
      </c>
      <c r="B27" s="160" t="s">
        <v>1792</v>
      </c>
      <c r="C27" s="162" t="s">
        <v>1731</v>
      </c>
      <c r="D27" s="159" t="s">
        <v>1793</v>
      </c>
      <c r="E27" s="159" t="s">
        <v>1794</v>
      </c>
      <c r="F27" s="172">
        <v>500000</v>
      </c>
    </row>
    <row r="28" spans="1:6" ht="25.5">
      <c r="A28" s="353">
        <v>26</v>
      </c>
      <c r="B28" s="160" t="s">
        <v>1795</v>
      </c>
      <c r="C28" s="162" t="s">
        <v>1731</v>
      </c>
      <c r="D28" s="159" t="s">
        <v>1796</v>
      </c>
      <c r="E28" s="159" t="s">
        <v>1797</v>
      </c>
      <c r="F28" s="172">
        <v>1500000</v>
      </c>
    </row>
    <row r="29" spans="1:6" ht="38.25">
      <c r="A29" s="353">
        <v>27</v>
      </c>
      <c r="B29" s="160" t="s">
        <v>1798</v>
      </c>
      <c r="C29" s="168" t="s">
        <v>1731</v>
      </c>
      <c r="D29" s="159" t="s">
        <v>1799</v>
      </c>
      <c r="E29" s="159" t="s">
        <v>1800</v>
      </c>
      <c r="F29" s="172">
        <v>1800000</v>
      </c>
    </row>
    <row r="30" spans="1:6" ht="38.25">
      <c r="A30" s="353">
        <v>28</v>
      </c>
      <c r="B30" s="160" t="s">
        <v>1801</v>
      </c>
      <c r="C30" s="162" t="s">
        <v>1731</v>
      </c>
      <c r="D30" s="159" t="s">
        <v>1802</v>
      </c>
      <c r="E30" s="159" t="s">
        <v>1803</v>
      </c>
      <c r="F30" s="172">
        <v>500000</v>
      </c>
    </row>
    <row r="31" spans="1:6" ht="25.5">
      <c r="A31" s="353">
        <v>29</v>
      </c>
      <c r="B31" s="160" t="s">
        <v>1804</v>
      </c>
      <c r="C31" s="162" t="s">
        <v>1721</v>
      </c>
      <c r="D31" s="159" t="s">
        <v>1805</v>
      </c>
      <c r="E31" s="159" t="s">
        <v>1803</v>
      </c>
      <c r="F31" s="172">
        <v>650000</v>
      </c>
    </row>
    <row r="32" spans="1:6" ht="25.5">
      <c r="A32" s="353">
        <v>30</v>
      </c>
      <c r="B32" s="160" t="s">
        <v>1806</v>
      </c>
      <c r="C32" s="162" t="s">
        <v>1721</v>
      </c>
      <c r="D32" s="159" t="s">
        <v>1807</v>
      </c>
      <c r="E32" s="159" t="s">
        <v>1803</v>
      </c>
      <c r="F32" s="172">
        <v>600000</v>
      </c>
    </row>
    <row r="33" spans="1:6" ht="25.5">
      <c r="A33" s="353">
        <v>31</v>
      </c>
      <c r="B33" s="160" t="s">
        <v>1808</v>
      </c>
      <c r="C33" s="168" t="s">
        <v>1731</v>
      </c>
      <c r="D33" s="159" t="s">
        <v>1809</v>
      </c>
      <c r="E33" s="159" t="s">
        <v>1803</v>
      </c>
      <c r="F33" s="172">
        <v>500000</v>
      </c>
    </row>
    <row r="34" spans="1:6">
      <c r="A34" s="353">
        <v>32</v>
      </c>
      <c r="B34" s="160" t="s">
        <v>1811</v>
      </c>
      <c r="C34" s="170" t="s">
        <v>1721</v>
      </c>
      <c r="D34" s="171" t="s">
        <v>1812</v>
      </c>
      <c r="E34" s="171" t="s">
        <v>1357</v>
      </c>
      <c r="F34" s="172">
        <v>100000</v>
      </c>
    </row>
    <row r="35" spans="1:6">
      <c r="A35" s="353">
        <v>33</v>
      </c>
      <c r="B35" s="160" t="s">
        <v>1813</v>
      </c>
      <c r="C35" s="170" t="s">
        <v>1721</v>
      </c>
      <c r="D35" s="171" t="s">
        <v>1814</v>
      </c>
      <c r="E35" s="171" t="s">
        <v>1357</v>
      </c>
      <c r="F35" s="172">
        <v>450000</v>
      </c>
    </row>
    <row r="36" spans="1:6">
      <c r="A36" s="353">
        <v>34</v>
      </c>
      <c r="B36" s="160" t="s">
        <v>1813</v>
      </c>
      <c r="C36" s="170" t="s">
        <v>1721</v>
      </c>
      <c r="D36" s="171" t="s">
        <v>1815</v>
      </c>
      <c r="E36" s="171" t="s">
        <v>1357</v>
      </c>
      <c r="F36" s="172">
        <v>600000</v>
      </c>
    </row>
    <row r="37" spans="1:6" ht="21.75">
      <c r="A37" s="353">
        <v>35</v>
      </c>
      <c r="B37" s="160" t="s">
        <v>1816</v>
      </c>
      <c r="C37" s="170"/>
      <c r="D37" s="171" t="s">
        <v>1817</v>
      </c>
      <c r="E37" s="171" t="s">
        <v>1363</v>
      </c>
      <c r="F37" s="172">
        <v>200000</v>
      </c>
    </row>
    <row r="38" spans="1:6" ht="21.75">
      <c r="A38" s="353">
        <v>36</v>
      </c>
      <c r="B38" s="160" t="s">
        <v>1818</v>
      </c>
      <c r="C38" s="170" t="s">
        <v>1721</v>
      </c>
      <c r="D38" s="171" t="s">
        <v>1819</v>
      </c>
      <c r="E38" s="171" t="s">
        <v>1363</v>
      </c>
      <c r="F38" s="172">
        <v>200000</v>
      </c>
    </row>
    <row r="39" spans="1:6" ht="21.75">
      <c r="A39" s="353">
        <v>37</v>
      </c>
      <c r="B39" s="160" t="s">
        <v>1820</v>
      </c>
      <c r="C39" s="170" t="s">
        <v>1731</v>
      </c>
      <c r="D39" s="171" t="s">
        <v>1821</v>
      </c>
      <c r="E39" s="171" t="s">
        <v>1357</v>
      </c>
      <c r="F39" s="172">
        <v>70000</v>
      </c>
    </row>
    <row r="40" spans="1:6" ht="21.75">
      <c r="A40" s="353">
        <v>38</v>
      </c>
      <c r="B40" s="160" t="s">
        <v>1822</v>
      </c>
      <c r="C40" s="170" t="s">
        <v>1731</v>
      </c>
      <c r="D40" s="171" t="s">
        <v>1823</v>
      </c>
      <c r="E40" s="171" t="s">
        <v>1363</v>
      </c>
      <c r="F40" s="172">
        <v>1200000</v>
      </c>
    </row>
    <row r="41" spans="1:6" ht="32.25">
      <c r="A41" s="353">
        <v>39</v>
      </c>
      <c r="B41" s="160" t="s">
        <v>1824</v>
      </c>
      <c r="C41" s="170" t="s">
        <v>1731</v>
      </c>
      <c r="D41" s="171" t="s">
        <v>1825</v>
      </c>
      <c r="E41" s="171" t="s">
        <v>1363</v>
      </c>
      <c r="F41" s="172">
        <v>3000000</v>
      </c>
    </row>
    <row r="42" spans="1:6">
      <c r="A42" s="353">
        <v>40</v>
      </c>
      <c r="B42" s="160" t="s">
        <v>1826</v>
      </c>
      <c r="C42" s="170" t="s">
        <v>1731</v>
      </c>
      <c r="D42" s="171" t="s">
        <v>1827</v>
      </c>
      <c r="E42" s="171" t="s">
        <v>1363</v>
      </c>
      <c r="F42" s="172">
        <v>200000</v>
      </c>
    </row>
    <row r="43" spans="1:6" ht="32.25">
      <c r="A43" s="353">
        <v>41</v>
      </c>
      <c r="B43" s="160" t="s">
        <v>1828</v>
      </c>
      <c r="C43" s="170" t="s">
        <v>1731</v>
      </c>
      <c r="D43" s="171" t="s">
        <v>1829</v>
      </c>
      <c r="E43" s="171" t="s">
        <v>1363</v>
      </c>
      <c r="F43" s="172">
        <v>250000</v>
      </c>
    </row>
    <row r="44" spans="1:6">
      <c r="A44" s="353">
        <v>42</v>
      </c>
      <c r="B44" s="160" t="s">
        <v>1830</v>
      </c>
      <c r="C44" s="170" t="s">
        <v>1731</v>
      </c>
      <c r="D44" s="171" t="s">
        <v>1831</v>
      </c>
      <c r="E44" s="171" t="s">
        <v>1363</v>
      </c>
      <c r="F44" s="172">
        <v>450000</v>
      </c>
    </row>
    <row r="45" spans="1:6">
      <c r="A45" s="353">
        <v>43</v>
      </c>
      <c r="B45" s="160" t="s">
        <v>1832</v>
      </c>
      <c r="C45" s="170" t="s">
        <v>1731</v>
      </c>
      <c r="D45" s="171" t="s">
        <v>1833</v>
      </c>
      <c r="E45" s="171" t="s">
        <v>1363</v>
      </c>
      <c r="F45" s="172">
        <v>150000</v>
      </c>
    </row>
    <row r="46" spans="1:6" ht="21.75">
      <c r="A46" s="353">
        <v>44</v>
      </c>
      <c r="B46" s="160" t="s">
        <v>1834</v>
      </c>
      <c r="C46" s="170" t="s">
        <v>1731</v>
      </c>
      <c r="D46" s="171" t="s">
        <v>1835</v>
      </c>
      <c r="E46" s="171" t="s">
        <v>1363</v>
      </c>
      <c r="F46" s="172">
        <v>600000</v>
      </c>
    </row>
    <row r="47" spans="1:6" ht="21.75">
      <c r="A47" s="353">
        <v>45</v>
      </c>
      <c r="B47" s="160" t="s">
        <v>1836</v>
      </c>
      <c r="C47" s="170" t="s">
        <v>1731</v>
      </c>
      <c r="D47" s="171" t="s">
        <v>1837</v>
      </c>
      <c r="E47" s="171" t="s">
        <v>1357</v>
      </c>
      <c r="F47" s="172">
        <v>85000</v>
      </c>
    </row>
    <row r="48" spans="1:6" ht="21.75">
      <c r="A48" s="353">
        <v>46</v>
      </c>
      <c r="B48" s="160" t="s">
        <v>1838</v>
      </c>
      <c r="C48" s="170" t="s">
        <v>1731</v>
      </c>
      <c r="D48" s="171" t="s">
        <v>1839</v>
      </c>
      <c r="E48" s="171" t="s">
        <v>1363</v>
      </c>
      <c r="F48" s="172">
        <v>158600</v>
      </c>
    </row>
    <row r="49" spans="1:6" ht="21.75">
      <c r="A49" s="353">
        <v>47</v>
      </c>
      <c r="B49" s="160" t="s">
        <v>1840</v>
      </c>
      <c r="C49" s="170" t="s">
        <v>1731</v>
      </c>
      <c r="D49" s="171" t="s">
        <v>1841</v>
      </c>
      <c r="E49" s="171" t="s">
        <v>1842</v>
      </c>
      <c r="F49" s="172">
        <v>195199.25</v>
      </c>
    </row>
    <row r="50" spans="1:6">
      <c r="F50" s="173">
        <f>SUM(F3:F49)</f>
        <v>28941811.789999999</v>
      </c>
    </row>
  </sheetData>
  <mergeCells count="1">
    <mergeCell ref="A1:F1"/>
  </mergeCells>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108"/>
  <sheetViews>
    <sheetView zoomScaleNormal="100" zoomScaleSheetLayoutView="100" zoomScalePageLayoutView="190" workbookViewId="0">
      <pane ySplit="4" topLeftCell="A65" activePane="bottomLeft" state="frozen"/>
      <selection pane="bottomLeft" activeCell="B91" sqref="B91"/>
    </sheetView>
  </sheetViews>
  <sheetFormatPr defaultColWidth="9" defaultRowHeight="11.25"/>
  <cols>
    <col min="1" max="1" width="3.42578125" style="1" customWidth="1"/>
    <col min="2" max="2" width="20.42578125" style="1" customWidth="1"/>
    <col min="3" max="3" width="11.42578125" style="1" customWidth="1"/>
    <col min="4" max="4" width="17.42578125" style="1" customWidth="1"/>
    <col min="5" max="5" width="46.28515625" style="2" customWidth="1"/>
    <col min="6" max="6" width="43.85546875" style="1" customWidth="1"/>
    <col min="7" max="7" width="32.7109375" style="1" customWidth="1"/>
    <col min="8" max="16384" width="9" style="1"/>
  </cols>
  <sheetData>
    <row r="1" spans="1:7" ht="12.75" customHeight="1">
      <c r="A1" s="366"/>
      <c r="B1" s="366"/>
      <c r="C1" s="366"/>
      <c r="D1" s="366"/>
      <c r="E1" s="366"/>
      <c r="F1" s="366"/>
      <c r="G1" s="366"/>
    </row>
    <row r="2" spans="1:7" ht="12.75" customHeight="1">
      <c r="A2" s="3"/>
      <c r="B2" s="4"/>
      <c r="C2" s="4"/>
      <c r="D2" s="5"/>
      <c r="E2" s="6"/>
      <c r="F2" s="4"/>
      <c r="G2" s="4"/>
    </row>
    <row r="3" spans="1:7" ht="23.1" customHeight="1">
      <c r="A3" s="367" t="s">
        <v>0</v>
      </c>
      <c r="B3" s="367"/>
      <c r="C3" s="367"/>
      <c r="D3" s="367"/>
      <c r="E3" s="367"/>
      <c r="F3" s="367"/>
      <c r="G3" s="368"/>
    </row>
    <row r="4" spans="1:7" s="8" customFormat="1" ht="48.6" customHeight="1">
      <c r="A4" s="124" t="s">
        <v>1</v>
      </c>
      <c r="B4" s="7" t="s">
        <v>2</v>
      </c>
      <c r="C4" s="7" t="s">
        <v>3</v>
      </c>
      <c r="D4" s="7" t="s">
        <v>4</v>
      </c>
      <c r="E4" s="7" t="s">
        <v>5</v>
      </c>
      <c r="F4" s="43" t="s">
        <v>6</v>
      </c>
      <c r="G4" s="139" t="s">
        <v>1467</v>
      </c>
    </row>
    <row r="5" spans="1:7" s="14" customFormat="1" ht="33.950000000000003" customHeight="1">
      <c r="A5" s="35">
        <v>1</v>
      </c>
      <c r="B5" s="33" t="s">
        <v>7</v>
      </c>
      <c r="C5" s="19" t="s">
        <v>8</v>
      </c>
      <c r="D5" s="20" t="s">
        <v>9</v>
      </c>
      <c r="E5" s="19" t="s">
        <v>10</v>
      </c>
      <c r="F5" s="44" t="s">
        <v>11</v>
      </c>
      <c r="G5" s="140">
        <v>350000</v>
      </c>
    </row>
    <row r="6" spans="1:7" s="14" customFormat="1" ht="33.950000000000003" customHeight="1">
      <c r="A6" s="35">
        <v>2</v>
      </c>
      <c r="B6" s="33" t="s">
        <v>12</v>
      </c>
      <c r="C6" s="19" t="s">
        <v>13</v>
      </c>
      <c r="D6" s="20" t="s">
        <v>14</v>
      </c>
      <c r="E6" s="19" t="s">
        <v>15</v>
      </c>
      <c r="F6" s="10" t="s">
        <v>16</v>
      </c>
      <c r="G6" s="45">
        <v>320107.40000000002</v>
      </c>
    </row>
    <row r="7" spans="1:7" s="14" customFormat="1" ht="33.950000000000003" customHeight="1">
      <c r="A7" s="35">
        <v>3</v>
      </c>
      <c r="B7" s="33" t="s">
        <v>17</v>
      </c>
      <c r="C7" s="19" t="s">
        <v>8</v>
      </c>
      <c r="D7" s="20" t="s">
        <v>18</v>
      </c>
      <c r="E7" s="19" t="s">
        <v>19</v>
      </c>
      <c r="F7" s="19" t="s">
        <v>20</v>
      </c>
      <c r="G7" s="21">
        <v>350000</v>
      </c>
    </row>
    <row r="8" spans="1:7" s="14" customFormat="1" ht="33.950000000000003" customHeight="1">
      <c r="A8" s="35">
        <v>4</v>
      </c>
      <c r="B8" s="33" t="s">
        <v>21</v>
      </c>
      <c r="C8" s="19" t="s">
        <v>22</v>
      </c>
      <c r="D8" s="20" t="s">
        <v>23</v>
      </c>
      <c r="E8" s="19" t="s">
        <v>24</v>
      </c>
      <c r="F8" s="19" t="s">
        <v>20</v>
      </c>
      <c r="G8" s="21">
        <v>733269</v>
      </c>
    </row>
    <row r="9" spans="1:7" s="13" customFormat="1" ht="33.950000000000003" customHeight="1">
      <c r="A9" s="35">
        <v>5</v>
      </c>
      <c r="B9" s="9" t="s">
        <v>25</v>
      </c>
      <c r="C9" s="10" t="s">
        <v>13</v>
      </c>
      <c r="D9" s="11" t="s">
        <v>26</v>
      </c>
      <c r="E9" s="10" t="s">
        <v>27</v>
      </c>
      <c r="F9" s="10" t="s">
        <v>16</v>
      </c>
      <c r="G9" s="12">
        <v>555724</v>
      </c>
    </row>
    <row r="10" spans="1:7" s="13" customFormat="1" ht="33.950000000000003" customHeight="1">
      <c r="A10" s="35">
        <v>6</v>
      </c>
      <c r="B10" s="9" t="s">
        <v>28</v>
      </c>
      <c r="C10" s="10" t="s">
        <v>13</v>
      </c>
      <c r="D10" s="11" t="s">
        <v>29</v>
      </c>
      <c r="E10" s="10" t="s">
        <v>30</v>
      </c>
      <c r="F10" s="10" t="s">
        <v>20</v>
      </c>
      <c r="G10" s="12">
        <v>444000</v>
      </c>
    </row>
    <row r="11" spans="1:7" s="13" customFormat="1" ht="33.950000000000003" customHeight="1">
      <c r="A11" s="35">
        <v>7</v>
      </c>
      <c r="B11" s="9" t="s">
        <v>31</v>
      </c>
      <c r="C11" s="10" t="s">
        <v>13</v>
      </c>
      <c r="D11" s="11" t="s">
        <v>32</v>
      </c>
      <c r="E11" s="10" t="s">
        <v>33</v>
      </c>
      <c r="F11" s="10" t="s">
        <v>20</v>
      </c>
      <c r="G11" s="12">
        <v>500000</v>
      </c>
    </row>
    <row r="12" spans="1:7" s="13" customFormat="1" ht="33.950000000000003" customHeight="1">
      <c r="A12" s="35">
        <v>8</v>
      </c>
      <c r="B12" s="9" t="s">
        <v>34</v>
      </c>
      <c r="C12" s="10" t="s">
        <v>35</v>
      </c>
      <c r="D12" s="11" t="s">
        <v>36</v>
      </c>
      <c r="E12" s="10" t="s">
        <v>37</v>
      </c>
      <c r="F12" s="10" t="s">
        <v>38</v>
      </c>
      <c r="G12" s="12">
        <v>618738.02</v>
      </c>
    </row>
    <row r="13" spans="1:7" s="13" customFormat="1" ht="33.950000000000003" customHeight="1">
      <c r="A13" s="35">
        <v>9</v>
      </c>
      <c r="B13" s="9" t="s">
        <v>39</v>
      </c>
      <c r="C13" s="10" t="s">
        <v>22</v>
      </c>
      <c r="D13" s="11" t="s">
        <v>40</v>
      </c>
      <c r="E13" s="10" t="s">
        <v>41</v>
      </c>
      <c r="F13" s="10" t="s">
        <v>20</v>
      </c>
      <c r="G13" s="12">
        <v>799140.24</v>
      </c>
    </row>
    <row r="14" spans="1:7" s="13" customFormat="1" ht="33.950000000000003" customHeight="1">
      <c r="A14" s="35">
        <v>10</v>
      </c>
      <c r="B14" s="9" t="s">
        <v>42</v>
      </c>
      <c r="C14" s="10" t="s">
        <v>8</v>
      </c>
      <c r="D14" s="11" t="s">
        <v>43</v>
      </c>
      <c r="E14" s="10" t="s">
        <v>44</v>
      </c>
      <c r="F14" s="10" t="s">
        <v>20</v>
      </c>
      <c r="G14" s="12">
        <v>799999.83</v>
      </c>
    </row>
    <row r="15" spans="1:7" s="13" customFormat="1" ht="33.950000000000003" customHeight="1">
      <c r="A15" s="35">
        <v>11</v>
      </c>
      <c r="B15" s="9" t="s">
        <v>45</v>
      </c>
      <c r="C15" s="10" t="s">
        <v>13</v>
      </c>
      <c r="D15" s="11" t="s">
        <v>46</v>
      </c>
      <c r="E15" s="10" t="s">
        <v>47</v>
      </c>
      <c r="F15" s="10" t="s">
        <v>48</v>
      </c>
      <c r="G15" s="12">
        <v>799710</v>
      </c>
    </row>
    <row r="16" spans="1:7" s="13" customFormat="1" ht="33.950000000000003" customHeight="1">
      <c r="A16" s="35">
        <v>12</v>
      </c>
      <c r="B16" s="9" t="s">
        <v>49</v>
      </c>
      <c r="C16" s="10" t="s">
        <v>22</v>
      </c>
      <c r="D16" s="11" t="s">
        <v>50</v>
      </c>
      <c r="E16" s="10" t="s">
        <v>51</v>
      </c>
      <c r="F16" s="10" t="s">
        <v>20</v>
      </c>
      <c r="G16" s="12">
        <v>350750</v>
      </c>
    </row>
    <row r="17" spans="1:10" s="14" customFormat="1" ht="33.950000000000003" customHeight="1">
      <c r="A17" s="35">
        <v>13</v>
      </c>
      <c r="B17" s="9" t="s">
        <v>52</v>
      </c>
      <c r="C17" s="10" t="s">
        <v>8</v>
      </c>
      <c r="D17" s="11" t="s">
        <v>53</v>
      </c>
      <c r="E17" s="10" t="s">
        <v>54</v>
      </c>
      <c r="F17" s="10" t="s">
        <v>20</v>
      </c>
      <c r="G17" s="12">
        <v>780000</v>
      </c>
    </row>
    <row r="18" spans="1:10" s="13" customFormat="1" ht="33.950000000000003" customHeight="1">
      <c r="A18" s="35">
        <v>14</v>
      </c>
      <c r="B18" s="9" t="s">
        <v>55</v>
      </c>
      <c r="C18" s="10" t="s">
        <v>13</v>
      </c>
      <c r="D18" s="11" t="s">
        <v>56</v>
      </c>
      <c r="E18" s="10" t="s">
        <v>57</v>
      </c>
      <c r="F18" s="10" t="s">
        <v>48</v>
      </c>
      <c r="G18" s="12">
        <v>800000</v>
      </c>
    </row>
    <row r="19" spans="1:10" s="13" customFormat="1" ht="33.950000000000003" customHeight="1">
      <c r="A19" s="35">
        <v>15</v>
      </c>
      <c r="B19" s="9" t="s">
        <v>58</v>
      </c>
      <c r="C19" s="10" t="s">
        <v>22</v>
      </c>
      <c r="D19" s="11" t="s">
        <v>59</v>
      </c>
      <c r="E19" s="10" t="s">
        <v>60</v>
      </c>
      <c r="F19" s="10" t="s">
        <v>61</v>
      </c>
      <c r="G19" s="12">
        <v>765368.1</v>
      </c>
    </row>
    <row r="20" spans="1:10" s="13" customFormat="1" ht="33.950000000000003" customHeight="1">
      <c r="A20" s="35">
        <v>16</v>
      </c>
      <c r="B20" s="9" t="s">
        <v>62</v>
      </c>
      <c r="C20" s="10" t="s">
        <v>22</v>
      </c>
      <c r="D20" s="11" t="s">
        <v>63</v>
      </c>
      <c r="E20" s="10" t="s">
        <v>64</v>
      </c>
      <c r="F20" s="10" t="s">
        <v>65</v>
      </c>
      <c r="G20" s="12">
        <v>796801.2</v>
      </c>
    </row>
    <row r="21" spans="1:10" s="13" customFormat="1" ht="33.950000000000003" customHeight="1">
      <c r="A21" s="35">
        <v>17</v>
      </c>
      <c r="B21" s="9" t="s">
        <v>55</v>
      </c>
      <c r="C21" s="10" t="s">
        <v>13</v>
      </c>
      <c r="D21" s="11" t="s">
        <v>66</v>
      </c>
      <c r="E21" s="10" t="s">
        <v>67</v>
      </c>
      <c r="F21" s="10" t="s">
        <v>48</v>
      </c>
      <c r="G21" s="12">
        <v>550000</v>
      </c>
    </row>
    <row r="22" spans="1:10" s="13" customFormat="1" ht="33.950000000000003" customHeight="1">
      <c r="A22" s="35">
        <v>18</v>
      </c>
      <c r="B22" s="9" t="s">
        <v>68</v>
      </c>
      <c r="C22" s="10" t="s">
        <v>22</v>
      </c>
      <c r="D22" s="11" t="s">
        <v>69</v>
      </c>
      <c r="E22" s="10" t="s">
        <v>70</v>
      </c>
      <c r="F22" s="10" t="s">
        <v>38</v>
      </c>
      <c r="G22" s="12">
        <v>789967.43</v>
      </c>
    </row>
    <row r="23" spans="1:10" s="13" customFormat="1" ht="33.950000000000003" customHeight="1">
      <c r="A23" s="35">
        <v>19</v>
      </c>
      <c r="B23" s="9" t="s">
        <v>72</v>
      </c>
      <c r="C23" s="10" t="s">
        <v>13</v>
      </c>
      <c r="D23" s="11" t="s">
        <v>73</v>
      </c>
      <c r="E23" s="10" t="s">
        <v>74</v>
      </c>
      <c r="F23" s="10" t="s">
        <v>20</v>
      </c>
      <c r="G23" s="12">
        <v>800000</v>
      </c>
    </row>
    <row r="24" spans="1:10" s="13" customFormat="1" ht="33.950000000000003" customHeight="1">
      <c r="A24" s="35">
        <v>20</v>
      </c>
      <c r="B24" s="9" t="s">
        <v>72</v>
      </c>
      <c r="C24" s="10" t="s">
        <v>13</v>
      </c>
      <c r="D24" s="11" t="s">
        <v>75</v>
      </c>
      <c r="E24" s="10" t="s">
        <v>76</v>
      </c>
      <c r="F24" s="10" t="s">
        <v>20</v>
      </c>
      <c r="G24" s="12">
        <v>800000</v>
      </c>
    </row>
    <row r="25" spans="1:10" s="13" customFormat="1" ht="33.950000000000003" customHeight="1">
      <c r="A25" s="35">
        <v>21</v>
      </c>
      <c r="B25" s="9" t="s">
        <v>77</v>
      </c>
      <c r="C25" s="10" t="s">
        <v>78</v>
      </c>
      <c r="D25" s="11" t="s">
        <v>79</v>
      </c>
      <c r="E25" s="10" t="s">
        <v>80</v>
      </c>
      <c r="F25" s="10" t="s">
        <v>20</v>
      </c>
      <c r="G25" s="12">
        <v>800000</v>
      </c>
    </row>
    <row r="26" spans="1:10" s="13" customFormat="1" ht="33.950000000000003" customHeight="1">
      <c r="A26" s="35">
        <v>22</v>
      </c>
      <c r="B26" s="9" t="s">
        <v>81</v>
      </c>
      <c r="C26" s="10" t="s">
        <v>22</v>
      </c>
      <c r="D26" s="11" t="s">
        <v>82</v>
      </c>
      <c r="E26" s="10" t="s">
        <v>83</v>
      </c>
      <c r="F26" s="10" t="s">
        <v>20</v>
      </c>
      <c r="G26" s="12">
        <v>800000</v>
      </c>
    </row>
    <row r="27" spans="1:10" s="13" customFormat="1" ht="33.950000000000003" customHeight="1">
      <c r="A27" s="35">
        <v>23</v>
      </c>
      <c r="B27" s="9" t="s">
        <v>84</v>
      </c>
      <c r="C27" s="10" t="s">
        <v>22</v>
      </c>
      <c r="D27" s="11" t="s">
        <v>85</v>
      </c>
      <c r="E27" s="10" t="s">
        <v>86</v>
      </c>
      <c r="F27" s="10" t="s">
        <v>20</v>
      </c>
      <c r="G27" s="12">
        <v>800000</v>
      </c>
    </row>
    <row r="28" spans="1:10" s="13" customFormat="1" ht="33.950000000000003" customHeight="1">
      <c r="A28" s="35">
        <v>24</v>
      </c>
      <c r="B28" s="34" t="s">
        <v>81</v>
      </c>
      <c r="C28" s="22" t="s">
        <v>22</v>
      </c>
      <c r="D28" s="23" t="s">
        <v>87</v>
      </c>
      <c r="E28" s="22" t="s">
        <v>88</v>
      </c>
      <c r="F28" s="24" t="s">
        <v>20</v>
      </c>
      <c r="G28" s="25">
        <v>800000</v>
      </c>
    </row>
    <row r="29" spans="1:10" s="13" customFormat="1" ht="33.950000000000003" customHeight="1">
      <c r="A29" s="35">
        <v>25</v>
      </c>
      <c r="B29" s="9" t="s">
        <v>84</v>
      </c>
      <c r="C29" s="10" t="s">
        <v>22</v>
      </c>
      <c r="D29" s="11" t="s">
        <v>89</v>
      </c>
      <c r="E29" s="10" t="s">
        <v>90</v>
      </c>
      <c r="F29" s="10" t="s">
        <v>20</v>
      </c>
      <c r="G29" s="12">
        <v>800000</v>
      </c>
    </row>
    <row r="30" spans="1:10" s="13" customFormat="1" ht="33.950000000000003" customHeight="1">
      <c r="A30" s="35">
        <v>26</v>
      </c>
      <c r="B30" s="9" t="s">
        <v>71</v>
      </c>
      <c r="C30" s="10" t="s">
        <v>8</v>
      </c>
      <c r="D30" s="11" t="s">
        <v>91</v>
      </c>
      <c r="E30" s="10" t="s">
        <v>92</v>
      </c>
      <c r="F30" s="10" t="s">
        <v>20</v>
      </c>
      <c r="G30" s="12">
        <v>800000</v>
      </c>
    </row>
    <row r="31" spans="1:10" s="13" customFormat="1" ht="33.950000000000003" customHeight="1">
      <c r="A31" s="35">
        <v>27</v>
      </c>
      <c r="B31" s="31" t="s">
        <v>95</v>
      </c>
      <c r="C31" s="27" t="s">
        <v>22</v>
      </c>
      <c r="D31" s="28" t="s">
        <v>96</v>
      </c>
      <c r="E31" s="28" t="s">
        <v>97</v>
      </c>
      <c r="F31" s="32" t="s">
        <v>20</v>
      </c>
      <c r="G31" s="15">
        <v>419527.52</v>
      </c>
      <c r="H31" s="16"/>
      <c r="I31" s="29"/>
      <c r="J31" s="30"/>
    </row>
    <row r="32" spans="1:10" s="13" customFormat="1" ht="33.950000000000003" customHeight="1">
      <c r="A32" s="35">
        <v>28</v>
      </c>
      <c r="B32" s="26" t="s">
        <v>98</v>
      </c>
      <c r="C32" s="27" t="s">
        <v>8</v>
      </c>
      <c r="D32" s="28" t="s">
        <v>99</v>
      </c>
      <c r="E32" s="28" t="s">
        <v>100</v>
      </c>
      <c r="F32" s="32" t="s">
        <v>20</v>
      </c>
      <c r="G32" s="17">
        <v>1590000</v>
      </c>
      <c r="H32" s="40"/>
      <c r="I32" s="29"/>
      <c r="J32" s="30"/>
    </row>
    <row r="33" spans="1:10" s="13" customFormat="1" ht="33.950000000000003" customHeight="1">
      <c r="A33" s="35">
        <v>29</v>
      </c>
      <c r="B33" s="26" t="s">
        <v>101</v>
      </c>
      <c r="C33" s="27" t="s">
        <v>13</v>
      </c>
      <c r="D33" s="28" t="s">
        <v>102</v>
      </c>
      <c r="E33" s="28" t="s">
        <v>103</v>
      </c>
      <c r="F33" s="10" t="s">
        <v>38</v>
      </c>
      <c r="G33" s="15">
        <v>796680</v>
      </c>
      <c r="H33" s="18"/>
      <c r="I33" s="29"/>
      <c r="J33" s="30"/>
    </row>
    <row r="34" spans="1:10" s="13" customFormat="1" ht="33.950000000000003" customHeight="1">
      <c r="A34" s="35">
        <v>30</v>
      </c>
      <c r="B34" s="26" t="s">
        <v>104</v>
      </c>
      <c r="C34" s="27" t="s">
        <v>78</v>
      </c>
      <c r="D34" s="28" t="s">
        <v>105</v>
      </c>
      <c r="E34" s="28" t="s">
        <v>106</v>
      </c>
      <c r="F34" s="10" t="s">
        <v>20</v>
      </c>
      <c r="G34" s="15">
        <v>338850</v>
      </c>
      <c r="H34" s="18"/>
      <c r="I34" s="29"/>
      <c r="J34" s="30"/>
    </row>
    <row r="35" spans="1:10" s="13" customFormat="1" ht="33.950000000000003" customHeight="1">
      <c r="A35" s="35">
        <v>31</v>
      </c>
      <c r="B35" s="26" t="s">
        <v>107</v>
      </c>
      <c r="C35" s="27" t="s">
        <v>13</v>
      </c>
      <c r="D35" s="28" t="s">
        <v>108</v>
      </c>
      <c r="E35" s="28" t="s">
        <v>109</v>
      </c>
      <c r="F35" s="10" t="s">
        <v>20</v>
      </c>
      <c r="G35" s="15">
        <v>400000</v>
      </c>
      <c r="H35" s="18"/>
      <c r="I35" s="29"/>
      <c r="J35" s="30"/>
    </row>
    <row r="36" spans="1:10" s="13" customFormat="1" ht="33.950000000000003" customHeight="1">
      <c r="A36" s="35">
        <v>32</v>
      </c>
      <c r="B36" s="26" t="s">
        <v>110</v>
      </c>
      <c r="C36" s="27" t="s">
        <v>22</v>
      </c>
      <c r="D36" s="28" t="s">
        <v>111</v>
      </c>
      <c r="E36" s="28" t="s">
        <v>112</v>
      </c>
      <c r="F36" s="10" t="s">
        <v>20</v>
      </c>
      <c r="G36" s="15">
        <v>430000</v>
      </c>
      <c r="H36" s="18"/>
      <c r="I36" s="29"/>
      <c r="J36" s="30"/>
    </row>
    <row r="37" spans="1:10" ht="33.950000000000003" customHeight="1">
      <c r="A37" s="35">
        <v>33</v>
      </c>
      <c r="B37" s="36" t="s">
        <v>113</v>
      </c>
      <c r="C37" s="125" t="s">
        <v>22</v>
      </c>
      <c r="D37" s="126" t="s">
        <v>114</v>
      </c>
      <c r="E37" s="37" t="s">
        <v>115</v>
      </c>
      <c r="F37" s="37" t="s">
        <v>116</v>
      </c>
      <c r="G37" s="127">
        <v>930000</v>
      </c>
    </row>
    <row r="38" spans="1:10" ht="33.950000000000003" customHeight="1">
      <c r="A38" s="35">
        <v>34</v>
      </c>
      <c r="B38" s="36" t="s">
        <v>117</v>
      </c>
      <c r="C38" s="125" t="s">
        <v>35</v>
      </c>
      <c r="D38" s="126" t="s">
        <v>118</v>
      </c>
      <c r="E38" s="37" t="s">
        <v>119</v>
      </c>
      <c r="F38" s="37" t="s">
        <v>116</v>
      </c>
      <c r="G38" s="127">
        <v>310000</v>
      </c>
    </row>
    <row r="39" spans="1:10" ht="33.950000000000003" customHeight="1">
      <c r="A39" s="35">
        <v>35</v>
      </c>
      <c r="B39" s="36" t="s">
        <v>120</v>
      </c>
      <c r="C39" s="125" t="s">
        <v>35</v>
      </c>
      <c r="D39" s="126" t="s">
        <v>121</v>
      </c>
      <c r="E39" s="37" t="s">
        <v>122</v>
      </c>
      <c r="F39" s="37" t="s">
        <v>116</v>
      </c>
      <c r="G39" s="127">
        <v>850000</v>
      </c>
    </row>
    <row r="40" spans="1:10" ht="33.950000000000003" customHeight="1">
      <c r="A40" s="35">
        <v>36</v>
      </c>
      <c r="B40" s="36" t="s">
        <v>123</v>
      </c>
      <c r="C40" s="125" t="s">
        <v>8</v>
      </c>
      <c r="D40" s="126" t="s">
        <v>124</v>
      </c>
      <c r="E40" s="37" t="s">
        <v>125</v>
      </c>
      <c r="F40" s="37" t="s">
        <v>116</v>
      </c>
      <c r="G40" s="127">
        <v>532738.81999999995</v>
      </c>
    </row>
    <row r="41" spans="1:10" ht="33.950000000000003" customHeight="1">
      <c r="A41" s="35">
        <v>37</v>
      </c>
      <c r="B41" s="36" t="s">
        <v>126</v>
      </c>
      <c r="C41" s="125" t="s">
        <v>22</v>
      </c>
      <c r="D41" s="126" t="s">
        <v>127</v>
      </c>
      <c r="E41" s="37" t="s">
        <v>128</v>
      </c>
      <c r="F41" s="37" t="s">
        <v>116</v>
      </c>
      <c r="G41" s="127">
        <v>5914731.5700000003</v>
      </c>
    </row>
    <row r="42" spans="1:10" ht="33.950000000000003" customHeight="1">
      <c r="A42" s="35">
        <v>38</v>
      </c>
      <c r="B42" s="36" t="s">
        <v>129</v>
      </c>
      <c r="C42" s="125" t="s">
        <v>8</v>
      </c>
      <c r="D42" s="126" t="s">
        <v>130</v>
      </c>
      <c r="E42" s="37" t="s">
        <v>131</v>
      </c>
      <c r="F42" s="37" t="s">
        <v>116</v>
      </c>
      <c r="G42" s="127">
        <v>400000</v>
      </c>
    </row>
    <row r="43" spans="1:10" ht="33.950000000000003" customHeight="1">
      <c r="A43" s="35">
        <v>39</v>
      </c>
      <c r="B43" s="36" t="s">
        <v>58</v>
      </c>
      <c r="C43" s="125" t="s">
        <v>22</v>
      </c>
      <c r="D43" s="126" t="s">
        <v>132</v>
      </c>
      <c r="E43" s="37" t="s">
        <v>133</v>
      </c>
      <c r="F43" s="37" t="s">
        <v>116</v>
      </c>
      <c r="G43" s="127">
        <v>850000</v>
      </c>
    </row>
    <row r="44" spans="1:10" ht="33.950000000000003" customHeight="1">
      <c r="A44" s="35">
        <v>40</v>
      </c>
      <c r="B44" s="36" t="s">
        <v>58</v>
      </c>
      <c r="C44" s="125" t="s">
        <v>22</v>
      </c>
      <c r="D44" s="126" t="s">
        <v>134</v>
      </c>
      <c r="E44" s="37" t="s">
        <v>135</v>
      </c>
      <c r="F44" s="37" t="s">
        <v>116</v>
      </c>
      <c r="G44" s="127">
        <v>1200000</v>
      </c>
    </row>
    <row r="45" spans="1:10" ht="33.950000000000003" customHeight="1">
      <c r="A45" s="35">
        <v>41</v>
      </c>
      <c r="B45" s="36" t="s">
        <v>137</v>
      </c>
      <c r="C45" s="125" t="s">
        <v>22</v>
      </c>
      <c r="D45" s="126" t="s">
        <v>138</v>
      </c>
      <c r="E45" s="37" t="s">
        <v>139</v>
      </c>
      <c r="F45" s="37" t="s">
        <v>116</v>
      </c>
      <c r="G45" s="127">
        <v>273465</v>
      </c>
    </row>
    <row r="46" spans="1:10" ht="33.950000000000003" customHeight="1">
      <c r="A46" s="35">
        <v>42</v>
      </c>
      <c r="B46" s="36" t="s">
        <v>140</v>
      </c>
      <c r="C46" s="125" t="s">
        <v>22</v>
      </c>
      <c r="D46" s="126" t="s">
        <v>141</v>
      </c>
      <c r="E46" s="37" t="s">
        <v>142</v>
      </c>
      <c r="F46" s="37" t="s">
        <v>116</v>
      </c>
      <c r="G46" s="127">
        <v>495000</v>
      </c>
    </row>
    <row r="47" spans="1:10" ht="33.950000000000003" customHeight="1">
      <c r="A47" s="35">
        <v>43</v>
      </c>
      <c r="B47" s="41" t="s">
        <v>143</v>
      </c>
      <c r="C47" s="128" t="s">
        <v>35</v>
      </c>
      <c r="D47" s="129" t="s">
        <v>144</v>
      </c>
      <c r="E47" s="38" t="s">
        <v>145</v>
      </c>
      <c r="F47" s="38" t="s">
        <v>146</v>
      </c>
      <c r="G47" s="130">
        <v>4996455.5599999996</v>
      </c>
    </row>
    <row r="48" spans="1:10" ht="33.950000000000003" customHeight="1">
      <c r="A48" s="35">
        <v>44</v>
      </c>
      <c r="B48" s="36" t="s">
        <v>136</v>
      </c>
      <c r="C48" s="125" t="s">
        <v>22</v>
      </c>
      <c r="D48" s="126" t="s">
        <v>147</v>
      </c>
      <c r="E48" s="37" t="s">
        <v>148</v>
      </c>
      <c r="F48" s="37" t="s">
        <v>116</v>
      </c>
      <c r="G48" s="127">
        <v>191425.5</v>
      </c>
    </row>
    <row r="49" spans="1:7" ht="33.950000000000003" customHeight="1">
      <c r="A49" s="35">
        <v>45</v>
      </c>
      <c r="B49" s="36" t="s">
        <v>149</v>
      </c>
      <c r="C49" s="125" t="s">
        <v>22</v>
      </c>
      <c r="D49" s="126" t="s">
        <v>150</v>
      </c>
      <c r="E49" s="37" t="s">
        <v>151</v>
      </c>
      <c r="F49" s="37" t="s">
        <v>116</v>
      </c>
      <c r="G49" s="127">
        <v>430758</v>
      </c>
    </row>
    <row r="50" spans="1:7" ht="33.950000000000003" customHeight="1">
      <c r="A50" s="35">
        <v>46</v>
      </c>
      <c r="B50" s="36" t="s">
        <v>152</v>
      </c>
      <c r="C50" s="125" t="s">
        <v>22</v>
      </c>
      <c r="D50" s="126" t="s">
        <v>153</v>
      </c>
      <c r="E50" s="37" t="s">
        <v>154</v>
      </c>
      <c r="F50" s="37" t="s">
        <v>116</v>
      </c>
      <c r="G50" s="127">
        <v>519583.5</v>
      </c>
    </row>
    <row r="51" spans="1:7" ht="33.950000000000003" customHeight="1">
      <c r="A51" s="35">
        <v>47</v>
      </c>
      <c r="B51" s="36" t="s">
        <v>136</v>
      </c>
      <c r="C51" s="125" t="s">
        <v>22</v>
      </c>
      <c r="D51" s="126" t="s">
        <v>155</v>
      </c>
      <c r="E51" s="37" t="s">
        <v>156</v>
      </c>
      <c r="F51" s="37" t="s">
        <v>116</v>
      </c>
      <c r="G51" s="127">
        <v>721643.75</v>
      </c>
    </row>
    <row r="52" spans="1:7" ht="22.5">
      <c r="A52" s="35">
        <v>48</v>
      </c>
      <c r="B52" s="41" t="s">
        <v>157</v>
      </c>
      <c r="C52" s="128" t="s">
        <v>8</v>
      </c>
      <c r="D52" s="129" t="s">
        <v>158</v>
      </c>
      <c r="E52" s="38"/>
      <c r="F52" s="38" t="s">
        <v>146</v>
      </c>
      <c r="G52" s="130">
        <v>1791270.68</v>
      </c>
    </row>
    <row r="53" spans="1:7" ht="33.950000000000003" customHeight="1">
      <c r="A53" s="35">
        <v>49</v>
      </c>
      <c r="B53" s="36" t="s">
        <v>159</v>
      </c>
      <c r="C53" s="125" t="s">
        <v>22</v>
      </c>
      <c r="D53" s="126" t="s">
        <v>160</v>
      </c>
      <c r="E53" s="37" t="s">
        <v>161</v>
      </c>
      <c r="F53" s="37" t="s">
        <v>116</v>
      </c>
      <c r="G53" s="127">
        <v>607700</v>
      </c>
    </row>
    <row r="54" spans="1:7" ht="33.950000000000003" customHeight="1">
      <c r="A54" s="35">
        <v>50</v>
      </c>
      <c r="B54" s="36" t="s">
        <v>159</v>
      </c>
      <c r="C54" s="125" t="s">
        <v>22</v>
      </c>
      <c r="D54" s="126" t="s">
        <v>162</v>
      </c>
      <c r="E54" s="37" t="s">
        <v>163</v>
      </c>
      <c r="F54" s="37" t="s">
        <v>116</v>
      </c>
      <c r="G54" s="127">
        <v>987512.5</v>
      </c>
    </row>
    <row r="55" spans="1:7" ht="33.950000000000003" customHeight="1">
      <c r="A55" s="35">
        <v>51</v>
      </c>
      <c r="B55" s="36" t="s">
        <v>58</v>
      </c>
      <c r="C55" s="125" t="s">
        <v>22</v>
      </c>
      <c r="D55" s="126" t="s">
        <v>164</v>
      </c>
      <c r="E55" s="37" t="s">
        <v>165</v>
      </c>
      <c r="F55" s="37" t="s">
        <v>116</v>
      </c>
      <c r="G55" s="127">
        <v>500000</v>
      </c>
    </row>
    <row r="56" spans="1:7" ht="22.5">
      <c r="A56" s="35">
        <v>52</v>
      </c>
      <c r="B56" s="41" t="s">
        <v>166</v>
      </c>
      <c r="C56" s="128" t="s">
        <v>22</v>
      </c>
      <c r="D56" s="129" t="s">
        <v>167</v>
      </c>
      <c r="E56" s="38" t="s">
        <v>168</v>
      </c>
      <c r="F56" s="38" t="s">
        <v>146</v>
      </c>
      <c r="G56" s="130">
        <v>999887.71</v>
      </c>
    </row>
    <row r="57" spans="1:7" ht="33.950000000000003" customHeight="1">
      <c r="A57" s="35">
        <v>53</v>
      </c>
      <c r="B57" s="36" t="s">
        <v>157</v>
      </c>
      <c r="C57" s="125" t="s">
        <v>8</v>
      </c>
      <c r="D57" s="126" t="s">
        <v>169</v>
      </c>
      <c r="E57" s="37" t="s">
        <v>170</v>
      </c>
      <c r="F57" s="37" t="s">
        <v>116</v>
      </c>
      <c r="G57" s="127">
        <v>476612.47</v>
      </c>
    </row>
    <row r="58" spans="1:7" ht="22.5">
      <c r="A58" s="35">
        <v>54</v>
      </c>
      <c r="B58" s="41" t="s">
        <v>171</v>
      </c>
      <c r="C58" s="128" t="s">
        <v>13</v>
      </c>
      <c r="D58" s="129" t="s">
        <v>172</v>
      </c>
      <c r="E58" s="38"/>
      <c r="F58" s="38" t="s">
        <v>146</v>
      </c>
      <c r="G58" s="130">
        <v>1115956</v>
      </c>
    </row>
    <row r="59" spans="1:7" ht="33.950000000000003" customHeight="1">
      <c r="A59" s="35">
        <v>55</v>
      </c>
      <c r="B59" s="36" t="s">
        <v>173</v>
      </c>
      <c r="C59" s="125" t="s">
        <v>35</v>
      </c>
      <c r="D59" s="126" t="s">
        <v>174</v>
      </c>
      <c r="E59" s="37" t="s">
        <v>175</v>
      </c>
      <c r="F59" s="37" t="s">
        <v>116</v>
      </c>
      <c r="G59" s="127">
        <v>2067648.81</v>
      </c>
    </row>
    <row r="60" spans="1:7" ht="33.950000000000003" customHeight="1">
      <c r="A60" s="35">
        <v>56</v>
      </c>
      <c r="B60" s="36" t="s">
        <v>176</v>
      </c>
      <c r="C60" s="125" t="s">
        <v>13</v>
      </c>
      <c r="D60" s="126" t="s">
        <v>177</v>
      </c>
      <c r="E60" s="37" t="s">
        <v>178</v>
      </c>
      <c r="F60" s="37" t="s">
        <v>116</v>
      </c>
      <c r="G60" s="127">
        <v>474548.33</v>
      </c>
    </row>
    <row r="61" spans="1:7" ht="33.950000000000003" customHeight="1">
      <c r="A61" s="35">
        <v>57</v>
      </c>
      <c r="B61" s="36" t="s">
        <v>149</v>
      </c>
      <c r="C61" s="125" t="s">
        <v>22</v>
      </c>
      <c r="D61" s="126" t="s">
        <v>179</v>
      </c>
      <c r="E61" s="37" t="s">
        <v>180</v>
      </c>
      <c r="F61" s="37" t="s">
        <v>116</v>
      </c>
      <c r="G61" s="127">
        <v>987512.5</v>
      </c>
    </row>
    <row r="62" spans="1:7" ht="33.950000000000003" customHeight="1">
      <c r="A62" s="35">
        <v>58</v>
      </c>
      <c r="B62" s="36" t="s">
        <v>181</v>
      </c>
      <c r="C62" s="125" t="s">
        <v>22</v>
      </c>
      <c r="D62" s="126" t="s">
        <v>182</v>
      </c>
      <c r="E62" s="37" t="s">
        <v>183</v>
      </c>
      <c r="F62" s="37" t="s">
        <v>116</v>
      </c>
      <c r="G62" s="127">
        <v>2734650</v>
      </c>
    </row>
    <row r="63" spans="1:7" ht="33.950000000000003" customHeight="1">
      <c r="A63" s="35">
        <v>59</v>
      </c>
      <c r="B63" s="36" t="s">
        <v>184</v>
      </c>
      <c r="C63" s="125" t="s">
        <v>22</v>
      </c>
      <c r="D63" s="126" t="s">
        <v>185</v>
      </c>
      <c r="E63" s="37" t="s">
        <v>186</v>
      </c>
      <c r="F63" s="37" t="s">
        <v>116</v>
      </c>
      <c r="G63" s="127">
        <v>607700</v>
      </c>
    </row>
    <row r="64" spans="1:7" ht="33.950000000000003" customHeight="1">
      <c r="A64" s="35">
        <v>60</v>
      </c>
      <c r="B64" s="36" t="s">
        <v>68</v>
      </c>
      <c r="C64" s="125" t="s">
        <v>22</v>
      </c>
      <c r="D64" s="126" t="s">
        <v>187</v>
      </c>
      <c r="E64" s="37" t="s">
        <v>188</v>
      </c>
      <c r="F64" s="37" t="s">
        <v>116</v>
      </c>
      <c r="G64" s="127">
        <v>957127.5</v>
      </c>
    </row>
    <row r="65" spans="1:7" ht="33.950000000000003" customHeight="1">
      <c r="A65" s="35">
        <v>61</v>
      </c>
      <c r="B65" s="36" t="s">
        <v>136</v>
      </c>
      <c r="C65" s="125" t="s">
        <v>22</v>
      </c>
      <c r="D65" s="126" t="s">
        <v>189</v>
      </c>
      <c r="E65" s="37" t="s">
        <v>190</v>
      </c>
      <c r="F65" s="37" t="s">
        <v>116</v>
      </c>
      <c r="G65" s="127">
        <v>215733.5</v>
      </c>
    </row>
    <row r="66" spans="1:7" ht="33.950000000000003" customHeight="1">
      <c r="A66" s="35">
        <v>62</v>
      </c>
      <c r="B66" s="36" t="s">
        <v>191</v>
      </c>
      <c r="C66" s="125" t="s">
        <v>22</v>
      </c>
      <c r="D66" s="126" t="s">
        <v>192</v>
      </c>
      <c r="E66" s="37" t="s">
        <v>193</v>
      </c>
      <c r="F66" s="37" t="s">
        <v>116</v>
      </c>
      <c r="G66" s="127">
        <v>1063475</v>
      </c>
    </row>
    <row r="67" spans="1:7" ht="33.950000000000003" customHeight="1">
      <c r="A67" s="35">
        <v>63</v>
      </c>
      <c r="B67" s="36" t="s">
        <v>194</v>
      </c>
      <c r="C67" s="125" t="s">
        <v>8</v>
      </c>
      <c r="D67" s="126" t="s">
        <v>195</v>
      </c>
      <c r="E67" s="37" t="s">
        <v>196</v>
      </c>
      <c r="F67" s="37" t="s">
        <v>116</v>
      </c>
      <c r="G67" s="127">
        <v>663871.27</v>
      </c>
    </row>
    <row r="68" spans="1:7" ht="33.950000000000003" customHeight="1">
      <c r="A68" s="35">
        <v>64</v>
      </c>
      <c r="B68" s="36" t="s">
        <v>197</v>
      </c>
      <c r="C68" s="125" t="s">
        <v>78</v>
      </c>
      <c r="D68" s="126" t="s">
        <v>198</v>
      </c>
      <c r="E68" s="37"/>
      <c r="F68" s="37" t="s">
        <v>116</v>
      </c>
      <c r="G68" s="127">
        <v>480000</v>
      </c>
    </row>
    <row r="69" spans="1:7" ht="33.950000000000003" customHeight="1">
      <c r="A69" s="35">
        <v>65</v>
      </c>
      <c r="B69" s="36" t="s">
        <v>39</v>
      </c>
      <c r="C69" s="125" t="s">
        <v>22</v>
      </c>
      <c r="D69" s="126" t="s">
        <v>199</v>
      </c>
      <c r="E69" s="37" t="s">
        <v>200</v>
      </c>
      <c r="F69" s="37" t="s">
        <v>116</v>
      </c>
      <c r="G69" s="127">
        <v>1300000</v>
      </c>
    </row>
    <row r="70" spans="1:7" ht="33.950000000000003" customHeight="1">
      <c r="A70" s="35">
        <v>66</v>
      </c>
      <c r="B70" s="36" t="s">
        <v>201</v>
      </c>
      <c r="C70" s="125" t="s">
        <v>8</v>
      </c>
      <c r="D70" s="126" t="s">
        <v>202</v>
      </c>
      <c r="E70" s="37" t="s">
        <v>203</v>
      </c>
      <c r="F70" s="37" t="s">
        <v>116</v>
      </c>
      <c r="G70" s="127">
        <v>2260000</v>
      </c>
    </row>
    <row r="71" spans="1:7" ht="22.5">
      <c r="A71" s="35">
        <v>67</v>
      </c>
      <c r="B71" s="36" t="s">
        <v>39</v>
      </c>
      <c r="C71" s="125" t="s">
        <v>22</v>
      </c>
      <c r="D71" s="126" t="s">
        <v>204</v>
      </c>
      <c r="E71" s="37" t="s">
        <v>205</v>
      </c>
      <c r="F71" s="37" t="s">
        <v>116</v>
      </c>
      <c r="G71" s="127">
        <v>1443287.5</v>
      </c>
    </row>
    <row r="72" spans="1:7" ht="33.950000000000003" customHeight="1">
      <c r="A72" s="35">
        <v>68</v>
      </c>
      <c r="B72" s="36" t="s">
        <v>206</v>
      </c>
      <c r="C72" s="125" t="s">
        <v>22</v>
      </c>
      <c r="D72" s="126" t="s">
        <v>207</v>
      </c>
      <c r="E72" s="37"/>
      <c r="F72" s="37" t="s">
        <v>116</v>
      </c>
      <c r="G72" s="127">
        <v>683662.5</v>
      </c>
    </row>
    <row r="73" spans="1:7" ht="33.75">
      <c r="A73" s="35">
        <v>69</v>
      </c>
      <c r="B73" s="36" t="s">
        <v>208</v>
      </c>
      <c r="C73" s="125" t="s">
        <v>8</v>
      </c>
      <c r="D73" s="126" t="s">
        <v>209</v>
      </c>
      <c r="E73" s="37" t="s">
        <v>210</v>
      </c>
      <c r="F73" s="37" t="s">
        <v>116</v>
      </c>
      <c r="G73" s="127">
        <v>3988151.38</v>
      </c>
    </row>
    <row r="74" spans="1:7" ht="33.950000000000003" customHeight="1">
      <c r="A74" s="35">
        <v>70</v>
      </c>
      <c r="B74" s="36" t="s">
        <v>211</v>
      </c>
      <c r="C74" s="125" t="s">
        <v>22</v>
      </c>
      <c r="D74" s="126" t="s">
        <v>212</v>
      </c>
      <c r="E74" s="37"/>
      <c r="F74" s="37" t="s">
        <v>116</v>
      </c>
      <c r="G74" s="127">
        <v>1100000</v>
      </c>
    </row>
    <row r="75" spans="1:7" ht="22.5">
      <c r="A75" s="35">
        <v>71</v>
      </c>
      <c r="B75" s="36" t="s">
        <v>213</v>
      </c>
      <c r="C75" s="125" t="s">
        <v>22</v>
      </c>
      <c r="D75" s="126" t="s">
        <v>214</v>
      </c>
      <c r="E75" s="37" t="s">
        <v>215</v>
      </c>
      <c r="F75" s="37" t="s">
        <v>116</v>
      </c>
      <c r="G75" s="127">
        <v>1367325</v>
      </c>
    </row>
    <row r="76" spans="1:7" ht="33.950000000000003" customHeight="1">
      <c r="A76" s="35">
        <v>72</v>
      </c>
      <c r="B76" s="36" t="s">
        <v>216</v>
      </c>
      <c r="C76" s="125" t="s">
        <v>22</v>
      </c>
      <c r="D76" s="126" t="s">
        <v>217</v>
      </c>
      <c r="E76" s="37" t="s">
        <v>218</v>
      </c>
      <c r="F76" s="37" t="s">
        <v>116</v>
      </c>
      <c r="G76" s="127">
        <v>455775</v>
      </c>
    </row>
    <row r="77" spans="1:7" ht="33.950000000000003" customHeight="1">
      <c r="A77" s="35">
        <v>73</v>
      </c>
      <c r="B77" s="36" t="s">
        <v>219</v>
      </c>
      <c r="C77" s="125" t="s">
        <v>22</v>
      </c>
      <c r="D77" s="126" t="s">
        <v>220</v>
      </c>
      <c r="E77" s="37" t="s">
        <v>221</v>
      </c>
      <c r="F77" s="37" t="s">
        <v>116</v>
      </c>
      <c r="G77" s="127">
        <v>584911.25</v>
      </c>
    </row>
    <row r="78" spans="1:7" ht="33.950000000000003" customHeight="1">
      <c r="A78" s="35">
        <v>74</v>
      </c>
      <c r="B78" s="36" t="s">
        <v>71</v>
      </c>
      <c r="C78" s="125" t="s">
        <v>8</v>
      </c>
      <c r="D78" s="126" t="s">
        <v>222</v>
      </c>
      <c r="E78" s="37" t="s">
        <v>223</v>
      </c>
      <c r="F78" s="37" t="s">
        <v>116</v>
      </c>
      <c r="G78" s="127">
        <v>950000</v>
      </c>
    </row>
    <row r="79" spans="1:7" ht="33.75">
      <c r="A79" s="35">
        <v>75</v>
      </c>
      <c r="B79" s="36" t="s">
        <v>224</v>
      </c>
      <c r="C79" s="125" t="s">
        <v>8</v>
      </c>
      <c r="D79" s="126" t="s">
        <v>225</v>
      </c>
      <c r="E79" s="37" t="s">
        <v>226</v>
      </c>
      <c r="F79" s="37" t="s">
        <v>116</v>
      </c>
      <c r="G79" s="127">
        <v>1398000</v>
      </c>
    </row>
    <row r="80" spans="1:7" ht="33.75">
      <c r="A80" s="35">
        <v>76</v>
      </c>
      <c r="B80" s="36" t="s">
        <v>227</v>
      </c>
      <c r="C80" s="125" t="s">
        <v>22</v>
      </c>
      <c r="D80" s="126" t="s">
        <v>228</v>
      </c>
      <c r="E80" s="37" t="s">
        <v>229</v>
      </c>
      <c r="F80" s="37" t="s">
        <v>116</v>
      </c>
      <c r="G80" s="127">
        <v>1210000</v>
      </c>
    </row>
    <row r="81" spans="1:9" ht="33.950000000000003" customHeight="1">
      <c r="A81" s="35">
        <v>77</v>
      </c>
      <c r="B81" s="36" t="s">
        <v>230</v>
      </c>
      <c r="C81" s="125" t="s">
        <v>8</v>
      </c>
      <c r="D81" s="126" t="s">
        <v>231</v>
      </c>
      <c r="E81" s="37" t="s">
        <v>232</v>
      </c>
      <c r="F81" s="37" t="s">
        <v>116</v>
      </c>
      <c r="G81" s="127">
        <v>2180000</v>
      </c>
    </row>
    <row r="82" spans="1:9" ht="33.950000000000003" customHeight="1">
      <c r="A82" s="35">
        <v>78</v>
      </c>
      <c r="B82" s="36" t="s">
        <v>1468</v>
      </c>
      <c r="C82" s="125" t="s">
        <v>8</v>
      </c>
      <c r="D82" s="126" t="s">
        <v>1469</v>
      </c>
      <c r="E82" s="37" t="s">
        <v>1470</v>
      </c>
      <c r="F82" s="37" t="s">
        <v>116</v>
      </c>
      <c r="G82" s="127">
        <v>1500000</v>
      </c>
    </row>
    <row r="83" spans="1:9" ht="22.5">
      <c r="A83" s="35">
        <v>79</v>
      </c>
      <c r="B83" s="36" t="s">
        <v>233</v>
      </c>
      <c r="C83" s="125" t="s">
        <v>22</v>
      </c>
      <c r="D83" s="126" t="s">
        <v>234</v>
      </c>
      <c r="E83" s="37" t="s">
        <v>235</v>
      </c>
      <c r="F83" s="37" t="s">
        <v>116</v>
      </c>
      <c r="G83" s="127">
        <v>1800253.27</v>
      </c>
    </row>
    <row r="84" spans="1:9" ht="33.950000000000003" customHeight="1">
      <c r="A84" s="35">
        <v>80</v>
      </c>
      <c r="B84" s="36" t="s">
        <v>236</v>
      </c>
      <c r="C84" s="125" t="s">
        <v>22</v>
      </c>
      <c r="D84" s="126" t="s">
        <v>237</v>
      </c>
      <c r="E84" s="37" t="s">
        <v>238</v>
      </c>
      <c r="F84" s="37" t="s">
        <v>116</v>
      </c>
      <c r="G84" s="127">
        <v>720000</v>
      </c>
    </row>
    <row r="85" spans="1:9" ht="33.950000000000003" customHeight="1">
      <c r="A85" s="35">
        <v>81</v>
      </c>
      <c r="B85" s="36" t="s">
        <v>239</v>
      </c>
      <c r="C85" s="125" t="s">
        <v>78</v>
      </c>
      <c r="D85" s="126" t="s">
        <v>240</v>
      </c>
      <c r="E85" s="37" t="s">
        <v>241</v>
      </c>
      <c r="F85" s="37" t="s">
        <v>116</v>
      </c>
      <c r="G85" s="127">
        <v>1571566</v>
      </c>
    </row>
    <row r="86" spans="1:9" ht="33.950000000000003" customHeight="1">
      <c r="A86" s="35">
        <v>82</v>
      </c>
      <c r="B86" s="36" t="s">
        <v>110</v>
      </c>
      <c r="C86" s="125" t="s">
        <v>22</v>
      </c>
      <c r="D86" s="126" t="s">
        <v>242</v>
      </c>
      <c r="E86" s="37" t="s">
        <v>243</v>
      </c>
      <c r="F86" s="37" t="s">
        <v>116</v>
      </c>
      <c r="G86" s="127">
        <v>729240</v>
      </c>
    </row>
    <row r="87" spans="1:9" ht="33.950000000000003" customHeight="1">
      <c r="A87" s="35">
        <v>83</v>
      </c>
      <c r="B87" s="36" t="s">
        <v>244</v>
      </c>
      <c r="C87" s="125" t="s">
        <v>8</v>
      </c>
      <c r="D87" s="126" t="s">
        <v>245</v>
      </c>
      <c r="E87" s="37" t="s">
        <v>246</v>
      </c>
      <c r="F87" s="37" t="s">
        <v>116</v>
      </c>
      <c r="G87" s="127">
        <v>500000</v>
      </c>
    </row>
    <row r="88" spans="1:9" ht="33.950000000000003" customHeight="1">
      <c r="A88" s="35">
        <v>84</v>
      </c>
      <c r="B88" s="36" t="s">
        <v>247</v>
      </c>
      <c r="C88" s="125" t="s">
        <v>22</v>
      </c>
      <c r="D88" s="126" t="s">
        <v>248</v>
      </c>
      <c r="E88" s="37" t="s">
        <v>249</v>
      </c>
      <c r="F88" s="37" t="s">
        <v>116</v>
      </c>
      <c r="G88" s="127">
        <v>1540000</v>
      </c>
    </row>
    <row r="89" spans="1:9" ht="33.950000000000003" customHeight="1">
      <c r="A89" s="35">
        <v>85</v>
      </c>
      <c r="B89" s="41" t="s">
        <v>93</v>
      </c>
      <c r="C89" s="128" t="s">
        <v>13</v>
      </c>
      <c r="D89" s="129" t="s">
        <v>250</v>
      </c>
      <c r="E89" s="28" t="s">
        <v>94</v>
      </c>
      <c r="F89" s="38" t="s">
        <v>146</v>
      </c>
      <c r="G89" s="130">
        <v>2040000</v>
      </c>
    </row>
    <row r="90" spans="1:9" ht="22.5">
      <c r="A90" s="35">
        <v>86</v>
      </c>
      <c r="B90" s="37" t="s">
        <v>236</v>
      </c>
      <c r="C90" s="125" t="s">
        <v>22</v>
      </c>
      <c r="D90" s="126" t="s">
        <v>251</v>
      </c>
      <c r="E90" s="37" t="s">
        <v>252</v>
      </c>
      <c r="F90" s="37" t="s">
        <v>116</v>
      </c>
      <c r="G90" s="127">
        <v>1183439.9099999922</v>
      </c>
    </row>
    <row r="91" spans="1:9" ht="33.950000000000003" customHeight="1">
      <c r="A91" s="131"/>
      <c r="B91" s="30"/>
      <c r="C91" s="132"/>
      <c r="D91" s="133"/>
      <c r="E91" s="30"/>
      <c r="F91" s="39" t="s">
        <v>253</v>
      </c>
      <c r="G91" s="134">
        <f>SUM(G5:G90)</f>
        <v>87331252.519999996</v>
      </c>
      <c r="I91" s="29"/>
    </row>
    <row r="92" spans="1:9" ht="33.950000000000003" customHeight="1">
      <c r="A92" s="369" t="s">
        <v>294</v>
      </c>
      <c r="B92" s="370"/>
      <c r="C92" s="370"/>
      <c r="D92" s="370"/>
      <c r="E92" s="370"/>
      <c r="F92" s="370"/>
      <c r="G92" s="370"/>
      <c r="H92" s="42"/>
    </row>
    <row r="93" spans="1:9" ht="33.950000000000003" customHeight="1">
      <c r="A93" s="135">
        <v>1</v>
      </c>
      <c r="B93" s="37" t="s">
        <v>52</v>
      </c>
      <c r="C93" s="125" t="s">
        <v>8</v>
      </c>
      <c r="D93" s="126" t="s">
        <v>254</v>
      </c>
      <c r="E93" s="37" t="s">
        <v>255</v>
      </c>
      <c r="F93" s="37" t="s">
        <v>116</v>
      </c>
      <c r="G93" s="127">
        <v>4000000</v>
      </c>
    </row>
    <row r="94" spans="1:9" ht="22.5">
      <c r="A94" s="135">
        <v>2</v>
      </c>
      <c r="B94" s="37" t="s">
        <v>256</v>
      </c>
      <c r="C94" s="125" t="s">
        <v>8</v>
      </c>
      <c r="D94" s="126" t="s">
        <v>257</v>
      </c>
      <c r="E94" s="37" t="s">
        <v>258</v>
      </c>
      <c r="F94" s="37" t="s">
        <v>116</v>
      </c>
      <c r="G94" s="127">
        <v>998268.81</v>
      </c>
    </row>
    <row r="95" spans="1:9" ht="33.950000000000003" customHeight="1">
      <c r="A95" s="135">
        <v>3</v>
      </c>
      <c r="B95" s="37" t="s">
        <v>259</v>
      </c>
      <c r="C95" s="125" t="s">
        <v>22</v>
      </c>
      <c r="D95" s="126" t="s">
        <v>260</v>
      </c>
      <c r="E95" s="37" t="s">
        <v>261</v>
      </c>
      <c r="F95" s="37" t="s">
        <v>116</v>
      </c>
      <c r="G95" s="127">
        <v>911550</v>
      </c>
    </row>
    <row r="96" spans="1:9" ht="33.950000000000003" customHeight="1">
      <c r="A96" s="135">
        <v>4</v>
      </c>
      <c r="B96" s="37" t="s">
        <v>262</v>
      </c>
      <c r="C96" s="125" t="s">
        <v>22</v>
      </c>
      <c r="D96" s="126" t="s">
        <v>263</v>
      </c>
      <c r="E96" s="37" t="s">
        <v>264</v>
      </c>
      <c r="F96" s="37" t="s">
        <v>116</v>
      </c>
      <c r="G96" s="127">
        <v>1215400</v>
      </c>
    </row>
    <row r="97" spans="1:7" ht="33.950000000000003" customHeight="1">
      <c r="A97" s="135">
        <v>5</v>
      </c>
      <c r="B97" s="37" t="s">
        <v>265</v>
      </c>
      <c r="C97" s="125" t="s">
        <v>13</v>
      </c>
      <c r="D97" s="126" t="s">
        <v>266</v>
      </c>
      <c r="E97" s="37" t="s">
        <v>267</v>
      </c>
      <c r="F97" s="37" t="s">
        <v>116</v>
      </c>
      <c r="G97" s="127">
        <v>490000</v>
      </c>
    </row>
    <row r="98" spans="1:7" ht="33.950000000000003" customHeight="1">
      <c r="A98" s="135">
        <v>6</v>
      </c>
      <c r="B98" s="38" t="s">
        <v>268</v>
      </c>
      <c r="C98" s="128" t="s">
        <v>8</v>
      </c>
      <c r="D98" s="129" t="s">
        <v>269</v>
      </c>
      <c r="E98" s="38" t="s">
        <v>270</v>
      </c>
      <c r="F98" s="38" t="s">
        <v>146</v>
      </c>
      <c r="G98" s="130">
        <v>1100000</v>
      </c>
    </row>
    <row r="99" spans="1:7" ht="22.5">
      <c r="A99" s="135">
        <v>7</v>
      </c>
      <c r="B99" s="37" t="s">
        <v>93</v>
      </c>
      <c r="C99" s="125" t="s">
        <v>13</v>
      </c>
      <c r="D99" s="126" t="s">
        <v>271</v>
      </c>
      <c r="E99" s="37" t="s">
        <v>272</v>
      </c>
      <c r="F99" s="37" t="s">
        <v>116</v>
      </c>
      <c r="G99" s="127">
        <v>383497.71</v>
      </c>
    </row>
    <row r="100" spans="1:7" ht="33.950000000000003" customHeight="1">
      <c r="A100" s="135">
        <v>8</v>
      </c>
      <c r="B100" s="37" t="s">
        <v>273</v>
      </c>
      <c r="C100" s="125" t="s">
        <v>22</v>
      </c>
      <c r="D100" s="126" t="s">
        <v>274</v>
      </c>
      <c r="E100" s="37" t="s">
        <v>275</v>
      </c>
      <c r="F100" s="37" t="s">
        <v>116</v>
      </c>
      <c r="G100" s="127">
        <v>1940000</v>
      </c>
    </row>
    <row r="101" spans="1:7" ht="33.950000000000003" customHeight="1">
      <c r="A101" s="135">
        <v>9</v>
      </c>
      <c r="B101" s="37" t="s">
        <v>276</v>
      </c>
      <c r="C101" s="125" t="s">
        <v>22</v>
      </c>
      <c r="D101" s="126" t="s">
        <v>277</v>
      </c>
      <c r="E101" s="37" t="s">
        <v>278</v>
      </c>
      <c r="F101" s="37" t="s">
        <v>116</v>
      </c>
      <c r="G101" s="127">
        <v>1100000</v>
      </c>
    </row>
    <row r="102" spans="1:7" ht="33.950000000000003" customHeight="1">
      <c r="A102" s="135">
        <v>10</v>
      </c>
      <c r="B102" s="37" t="s">
        <v>279</v>
      </c>
      <c r="C102" s="125" t="s">
        <v>35</v>
      </c>
      <c r="D102" s="126" t="s">
        <v>280</v>
      </c>
      <c r="E102" s="37" t="s">
        <v>281</v>
      </c>
      <c r="F102" s="37" t="s">
        <v>116</v>
      </c>
      <c r="G102" s="127">
        <v>1100000</v>
      </c>
    </row>
    <row r="103" spans="1:7" ht="33.950000000000003" customHeight="1">
      <c r="A103" s="135">
        <v>11</v>
      </c>
      <c r="B103" s="38" t="s">
        <v>279</v>
      </c>
      <c r="C103" s="128" t="s">
        <v>35</v>
      </c>
      <c r="D103" s="129" t="s">
        <v>282</v>
      </c>
      <c r="E103" s="38" t="s">
        <v>283</v>
      </c>
      <c r="F103" s="38" t="s">
        <v>146</v>
      </c>
      <c r="G103" s="130">
        <v>5200000</v>
      </c>
    </row>
    <row r="104" spans="1:7" ht="22.5">
      <c r="A104" s="135">
        <v>12</v>
      </c>
      <c r="B104" s="37" t="s">
        <v>273</v>
      </c>
      <c r="C104" s="125" t="s">
        <v>22</v>
      </c>
      <c r="D104" s="126" t="s">
        <v>284</v>
      </c>
      <c r="E104" s="37" t="s">
        <v>285</v>
      </c>
      <c r="F104" s="37" t="s">
        <v>116</v>
      </c>
      <c r="G104" s="127">
        <v>2120000</v>
      </c>
    </row>
    <row r="105" spans="1:7" ht="33.950000000000003" customHeight="1">
      <c r="A105" s="135">
        <v>13</v>
      </c>
      <c r="B105" s="37" t="s">
        <v>286</v>
      </c>
      <c r="C105" s="125" t="s">
        <v>22</v>
      </c>
      <c r="D105" s="126" t="s">
        <v>287</v>
      </c>
      <c r="E105" s="37" t="s">
        <v>288</v>
      </c>
      <c r="F105" s="37" t="s">
        <v>116</v>
      </c>
      <c r="G105" s="127">
        <v>428432.72</v>
      </c>
    </row>
    <row r="106" spans="1:7" ht="33.950000000000003" customHeight="1">
      <c r="A106" s="135">
        <v>14</v>
      </c>
      <c r="B106" s="38" t="s">
        <v>289</v>
      </c>
      <c r="C106" s="128" t="s">
        <v>13</v>
      </c>
      <c r="D106" s="129" t="s">
        <v>290</v>
      </c>
      <c r="E106" s="38" t="s">
        <v>291</v>
      </c>
      <c r="F106" s="38" t="s">
        <v>146</v>
      </c>
      <c r="G106" s="130">
        <v>3921193.42</v>
      </c>
    </row>
    <row r="107" spans="1:7">
      <c r="A107" s="135">
        <v>15</v>
      </c>
      <c r="B107" s="37" t="s">
        <v>68</v>
      </c>
      <c r="C107" s="125" t="s">
        <v>22</v>
      </c>
      <c r="D107" s="126" t="s">
        <v>292</v>
      </c>
      <c r="E107" s="37" t="s">
        <v>293</v>
      </c>
      <c r="F107" s="37" t="s">
        <v>116</v>
      </c>
      <c r="G107" s="127">
        <v>780279.52</v>
      </c>
    </row>
    <row r="108" spans="1:7" ht="33.950000000000003" customHeight="1">
      <c r="A108" s="136"/>
      <c r="B108" s="137"/>
      <c r="C108" s="136"/>
      <c r="D108" s="136"/>
      <c r="E108" s="138"/>
      <c r="F108" s="137"/>
      <c r="G108" s="136"/>
    </row>
  </sheetData>
  <sheetProtection selectLockedCells="1" selectUnlockedCells="1"/>
  <mergeCells count="3">
    <mergeCell ref="A1:G1"/>
    <mergeCell ref="A3:G3"/>
    <mergeCell ref="A92:G92"/>
  </mergeCells>
  <phoneticPr fontId="2" type="noConversion"/>
  <pageMargins left="0" right="0" top="0" bottom="0" header="0.51" footer="0"/>
  <pageSetup paperSize="9" scale="84" firstPageNumber="0" fitToHeight="0" orientation="landscape" r:id="rId1"/>
  <headerFooter>
    <oddFooter>&amp;C&amp;"Times New Roman,Normale"&amp;12&amp;P/&amp;N</oddFooter>
  </headerFooter>
  <legacy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9"/>
  <sheetViews>
    <sheetView topLeftCell="A94" workbookViewId="0">
      <selection activeCell="G73" sqref="G73"/>
    </sheetView>
  </sheetViews>
  <sheetFormatPr defaultRowHeight="12.75"/>
  <cols>
    <col min="2" max="2" width="33.28515625" customWidth="1"/>
    <col min="3" max="3" width="47.28515625" customWidth="1"/>
    <col min="4" max="4" width="40.5703125" customWidth="1"/>
    <col min="5" max="5" width="30.85546875" customWidth="1"/>
  </cols>
  <sheetData>
    <row r="1" spans="1:5" ht="33" customHeight="1">
      <c r="A1" s="364" t="s">
        <v>393</v>
      </c>
      <c r="B1" s="364"/>
      <c r="C1" s="364"/>
      <c r="D1" s="364"/>
      <c r="E1" s="365"/>
    </row>
    <row r="2" spans="1:5">
      <c r="A2" s="46" t="s">
        <v>394</v>
      </c>
      <c r="B2" s="46" t="s">
        <v>295</v>
      </c>
      <c r="C2" s="46" t="s">
        <v>296</v>
      </c>
      <c r="D2" s="46" t="s">
        <v>297</v>
      </c>
      <c r="E2" s="46" t="s">
        <v>298</v>
      </c>
    </row>
    <row r="3" spans="1:5" ht="109.5" customHeight="1">
      <c r="A3" s="64">
        <v>1</v>
      </c>
      <c r="B3" s="47" t="s">
        <v>299</v>
      </c>
      <c r="C3" s="48" t="s">
        <v>300</v>
      </c>
      <c r="D3" s="49" t="s">
        <v>301</v>
      </c>
      <c r="E3" s="50">
        <v>451071.8</v>
      </c>
    </row>
    <row r="4" spans="1:5" ht="97.5" customHeight="1">
      <c r="A4" s="64">
        <v>2</v>
      </c>
      <c r="B4" s="47" t="s">
        <v>302</v>
      </c>
      <c r="C4" s="51" t="s">
        <v>303</v>
      </c>
      <c r="D4" s="49" t="s">
        <v>301</v>
      </c>
      <c r="E4" s="50">
        <v>471497.45</v>
      </c>
    </row>
    <row r="5" spans="1:5" ht="81.75" customHeight="1">
      <c r="A5" s="64">
        <v>3</v>
      </c>
      <c r="B5" s="47" t="s">
        <v>304</v>
      </c>
      <c r="C5" s="51" t="s">
        <v>305</v>
      </c>
      <c r="D5" s="49" t="s">
        <v>301</v>
      </c>
      <c r="E5" s="50">
        <v>1999786</v>
      </c>
    </row>
    <row r="6" spans="1:5" ht="53.25" customHeight="1">
      <c r="A6" s="64">
        <v>4</v>
      </c>
      <c r="B6" s="47" t="s">
        <v>306</v>
      </c>
      <c r="C6" s="51" t="s">
        <v>307</v>
      </c>
      <c r="D6" s="49" t="s">
        <v>301</v>
      </c>
      <c r="E6" s="50">
        <v>999180</v>
      </c>
    </row>
    <row r="7" spans="1:5" ht="60.75" customHeight="1">
      <c r="A7" s="64">
        <v>5</v>
      </c>
      <c r="B7" s="47" t="s">
        <v>308</v>
      </c>
      <c r="C7" s="51" t="s">
        <v>309</v>
      </c>
      <c r="D7" s="49" t="s">
        <v>301</v>
      </c>
      <c r="E7" s="50">
        <v>490000</v>
      </c>
    </row>
    <row r="8" spans="1:5" ht="139.5" customHeight="1">
      <c r="A8" s="64">
        <v>6</v>
      </c>
      <c r="B8" s="47" t="s">
        <v>310</v>
      </c>
      <c r="C8" s="51" t="s">
        <v>311</v>
      </c>
      <c r="D8" s="49" t="s">
        <v>301</v>
      </c>
      <c r="E8" s="50">
        <v>1038211.26</v>
      </c>
    </row>
    <row r="9" spans="1:5" ht="86.25" customHeight="1">
      <c r="A9" s="64">
        <v>7</v>
      </c>
      <c r="B9" s="47" t="s">
        <v>312</v>
      </c>
      <c r="C9" s="51" t="s">
        <v>313</v>
      </c>
      <c r="D9" s="49" t="s">
        <v>301</v>
      </c>
      <c r="E9" s="50">
        <v>650000</v>
      </c>
    </row>
    <row r="10" spans="1:5" ht="102" customHeight="1">
      <c r="A10" s="64">
        <v>8</v>
      </c>
      <c r="B10" s="47" t="s">
        <v>314</v>
      </c>
      <c r="C10" s="51" t="s">
        <v>315</v>
      </c>
      <c r="D10" s="49" t="s">
        <v>301</v>
      </c>
      <c r="E10" s="50">
        <v>2535164.7200000002</v>
      </c>
    </row>
    <row r="11" spans="1:5" ht="108" customHeight="1">
      <c r="A11" s="64">
        <v>9</v>
      </c>
      <c r="B11" s="47" t="s">
        <v>316</v>
      </c>
      <c r="C11" s="51" t="s">
        <v>317</v>
      </c>
      <c r="D11" s="49" t="s">
        <v>301</v>
      </c>
      <c r="E11" s="50">
        <v>1393569.17</v>
      </c>
    </row>
    <row r="12" spans="1:5" ht="75" customHeight="1">
      <c r="A12" s="64">
        <v>10</v>
      </c>
      <c r="B12" s="47" t="s">
        <v>318</v>
      </c>
      <c r="C12" s="51" t="s">
        <v>319</v>
      </c>
      <c r="D12" s="49" t="s">
        <v>320</v>
      </c>
      <c r="E12" s="50">
        <v>3595297.1</v>
      </c>
    </row>
    <row r="13" spans="1:5" ht="61.5" customHeight="1">
      <c r="A13" s="64">
        <v>11</v>
      </c>
      <c r="B13" s="47" t="s">
        <v>321</v>
      </c>
      <c r="C13" s="51" t="s">
        <v>322</v>
      </c>
      <c r="D13" s="49" t="s">
        <v>320</v>
      </c>
      <c r="E13" s="50">
        <v>3960260.8</v>
      </c>
    </row>
    <row r="14" spans="1:5" ht="125.25" customHeight="1">
      <c r="A14" s="64">
        <v>12</v>
      </c>
      <c r="B14" s="47" t="s">
        <v>323</v>
      </c>
      <c r="C14" s="51" t="s">
        <v>324</v>
      </c>
      <c r="D14" s="49" t="s">
        <v>301</v>
      </c>
      <c r="E14" s="50">
        <v>465292.31</v>
      </c>
    </row>
    <row r="15" spans="1:5" ht="95.25" customHeight="1">
      <c r="A15" s="64">
        <v>13</v>
      </c>
      <c r="B15" s="47" t="s">
        <v>325</v>
      </c>
      <c r="C15" s="51" t="s">
        <v>326</v>
      </c>
      <c r="D15" s="49" t="s">
        <v>301</v>
      </c>
      <c r="E15" s="50">
        <v>2141414.98</v>
      </c>
    </row>
    <row r="16" spans="1:5" ht="92.25" customHeight="1">
      <c r="A16" s="64">
        <v>14</v>
      </c>
      <c r="B16" s="47" t="s">
        <v>327</v>
      </c>
      <c r="C16" s="51" t="s">
        <v>328</v>
      </c>
      <c r="D16" s="49" t="s">
        <v>301</v>
      </c>
      <c r="E16" s="50">
        <v>1425521.63</v>
      </c>
    </row>
    <row r="17" spans="1:5" ht="94.5" customHeight="1">
      <c r="A17" s="64">
        <v>15</v>
      </c>
      <c r="B17" s="52" t="s">
        <v>327</v>
      </c>
      <c r="C17" s="53" t="s">
        <v>329</v>
      </c>
      <c r="D17" s="54" t="s">
        <v>301</v>
      </c>
      <c r="E17" s="55">
        <v>1892145.64</v>
      </c>
    </row>
    <row r="18" spans="1:5" ht="75" customHeight="1">
      <c r="A18" s="64">
        <v>16</v>
      </c>
      <c r="B18" s="47" t="s">
        <v>330</v>
      </c>
      <c r="C18" s="51" t="s">
        <v>331</v>
      </c>
      <c r="D18" s="49" t="s">
        <v>320</v>
      </c>
      <c r="E18" s="50">
        <v>4829755.3600000003</v>
      </c>
    </row>
    <row r="19" spans="1:5" ht="60" customHeight="1">
      <c r="A19" s="64">
        <v>17</v>
      </c>
      <c r="B19" s="47" t="s">
        <v>332</v>
      </c>
      <c r="C19" s="51" t="s">
        <v>333</v>
      </c>
      <c r="D19" s="49" t="s">
        <v>301</v>
      </c>
      <c r="E19" s="50">
        <v>1071544.3</v>
      </c>
    </row>
    <row r="20" spans="1:5" ht="66" customHeight="1">
      <c r="A20" s="64">
        <v>18</v>
      </c>
      <c r="B20" s="52" t="s">
        <v>334</v>
      </c>
      <c r="C20" s="53" t="s">
        <v>335</v>
      </c>
      <c r="D20" s="52" t="s">
        <v>301</v>
      </c>
      <c r="E20" s="55">
        <v>1999500</v>
      </c>
    </row>
    <row r="21" spans="1:5" ht="51.75" customHeight="1">
      <c r="A21" s="64">
        <v>19</v>
      </c>
      <c r="B21" s="47" t="s">
        <v>336</v>
      </c>
      <c r="C21" s="51" t="s">
        <v>337</v>
      </c>
      <c r="D21" s="49" t="s">
        <v>301</v>
      </c>
      <c r="E21" s="50">
        <v>2100000</v>
      </c>
    </row>
    <row r="22" spans="1:5" ht="64.5" customHeight="1">
      <c r="A22" s="64">
        <v>20</v>
      </c>
      <c r="B22" s="52" t="s">
        <v>338</v>
      </c>
      <c r="C22" s="53" t="s">
        <v>339</v>
      </c>
      <c r="D22" s="54" t="s">
        <v>301</v>
      </c>
      <c r="E22" s="55">
        <v>5003868.6750000007</v>
      </c>
    </row>
    <row r="23" spans="1:5" ht="88.5" customHeight="1">
      <c r="A23" s="64">
        <v>21</v>
      </c>
      <c r="B23" s="47" t="s">
        <v>340</v>
      </c>
      <c r="C23" s="51" t="s">
        <v>341</v>
      </c>
      <c r="D23" s="49" t="s">
        <v>301</v>
      </c>
      <c r="E23" s="50">
        <v>497702.36</v>
      </c>
    </row>
    <row r="24" spans="1:5" ht="91.5" customHeight="1">
      <c r="A24" s="64">
        <v>22</v>
      </c>
      <c r="B24" s="47" t="s">
        <v>342</v>
      </c>
      <c r="C24" s="51" t="s">
        <v>343</v>
      </c>
      <c r="D24" s="49" t="s">
        <v>301</v>
      </c>
      <c r="E24" s="50">
        <v>1897000</v>
      </c>
    </row>
    <row r="25" spans="1:5" ht="96.75" customHeight="1">
      <c r="A25" s="64">
        <v>23</v>
      </c>
      <c r="B25" s="47" t="s">
        <v>344</v>
      </c>
      <c r="C25" s="51" t="s">
        <v>345</v>
      </c>
      <c r="D25" s="49" t="s">
        <v>301</v>
      </c>
      <c r="E25" s="50">
        <v>550000</v>
      </c>
    </row>
    <row r="26" spans="1:5" ht="108.75" customHeight="1">
      <c r="A26" s="64">
        <v>24</v>
      </c>
      <c r="B26" s="47" t="s">
        <v>346</v>
      </c>
      <c r="C26" s="51" t="s">
        <v>347</v>
      </c>
      <c r="D26" s="49" t="s">
        <v>301</v>
      </c>
      <c r="E26" s="50">
        <v>1909246.83</v>
      </c>
    </row>
    <row r="27" spans="1:5" ht="66.75" customHeight="1">
      <c r="A27" s="64">
        <v>25</v>
      </c>
      <c r="B27" s="47" t="s">
        <v>348</v>
      </c>
      <c r="C27" s="51" t="s">
        <v>349</v>
      </c>
      <c r="D27" s="49" t="s">
        <v>301</v>
      </c>
      <c r="E27" s="50">
        <v>520000</v>
      </c>
    </row>
    <row r="28" spans="1:5" ht="81" customHeight="1">
      <c r="A28" s="64">
        <v>26</v>
      </c>
      <c r="B28" s="47" t="s">
        <v>350</v>
      </c>
      <c r="C28" s="51" t="s">
        <v>351</v>
      </c>
      <c r="D28" s="49" t="s">
        <v>301</v>
      </c>
      <c r="E28" s="50">
        <v>484468.5</v>
      </c>
    </row>
    <row r="29" spans="1:5" ht="90" customHeight="1">
      <c r="A29" s="64">
        <v>27</v>
      </c>
      <c r="B29" s="47" t="s">
        <v>352</v>
      </c>
      <c r="C29" s="51" t="s">
        <v>353</v>
      </c>
      <c r="D29" s="49" t="s">
        <v>301</v>
      </c>
      <c r="E29" s="50">
        <v>405000</v>
      </c>
    </row>
    <row r="30" spans="1:5" ht="53.25" customHeight="1">
      <c r="A30" s="64">
        <v>28</v>
      </c>
      <c r="B30" s="47" t="s">
        <v>354</v>
      </c>
      <c r="C30" s="51" t="s">
        <v>355</v>
      </c>
      <c r="D30" s="49" t="s">
        <v>320</v>
      </c>
      <c r="E30" s="50">
        <v>820000</v>
      </c>
    </row>
    <row r="31" spans="1:5" ht="90.75" customHeight="1">
      <c r="A31" s="64">
        <v>29</v>
      </c>
      <c r="B31" s="47" t="s">
        <v>356</v>
      </c>
      <c r="C31" s="51" t="s">
        <v>357</v>
      </c>
      <c r="D31" s="49" t="s">
        <v>301</v>
      </c>
      <c r="E31" s="50">
        <v>3598871.86</v>
      </c>
    </row>
    <row r="32" spans="1:5" ht="116.25" customHeight="1">
      <c r="A32" s="64">
        <v>30</v>
      </c>
      <c r="B32" s="52" t="s">
        <v>358</v>
      </c>
      <c r="C32" s="53" t="s">
        <v>359</v>
      </c>
      <c r="D32" s="54" t="s">
        <v>301</v>
      </c>
      <c r="E32" s="55">
        <v>1155000</v>
      </c>
    </row>
    <row r="33" spans="1:5" ht="91.5" customHeight="1">
      <c r="A33" s="64">
        <v>31</v>
      </c>
      <c r="B33" s="47" t="s">
        <v>360</v>
      </c>
      <c r="C33" s="51" t="s">
        <v>361</v>
      </c>
      <c r="D33" s="49" t="s">
        <v>301</v>
      </c>
      <c r="E33" s="50">
        <v>1100000</v>
      </c>
    </row>
    <row r="34" spans="1:5" ht="54.75" customHeight="1">
      <c r="A34" s="64">
        <v>32</v>
      </c>
      <c r="B34" s="47" t="s">
        <v>362</v>
      </c>
      <c r="C34" s="51" t="s">
        <v>363</v>
      </c>
      <c r="D34" s="49" t="s">
        <v>320</v>
      </c>
      <c r="E34" s="50">
        <v>3510764.55</v>
      </c>
    </row>
    <row r="35" spans="1:5" ht="78.75" customHeight="1">
      <c r="A35" s="64">
        <v>33</v>
      </c>
      <c r="B35" s="47" t="s">
        <v>364</v>
      </c>
      <c r="C35" s="51" t="s">
        <v>365</v>
      </c>
      <c r="D35" s="49" t="s">
        <v>301</v>
      </c>
      <c r="E35" s="50">
        <v>1500000</v>
      </c>
    </row>
    <row r="36" spans="1:5" ht="76.5" customHeight="1">
      <c r="A36" s="64">
        <v>34</v>
      </c>
      <c r="B36" s="47" t="s">
        <v>366</v>
      </c>
      <c r="C36" s="51" t="s">
        <v>367</v>
      </c>
      <c r="D36" s="49" t="s">
        <v>301</v>
      </c>
      <c r="E36" s="50">
        <v>1500000</v>
      </c>
    </row>
    <row r="37" spans="1:5" ht="77.25" customHeight="1">
      <c r="A37" s="64">
        <v>35</v>
      </c>
      <c r="B37" s="52" t="s">
        <v>368</v>
      </c>
      <c r="C37" s="53" t="s">
        <v>369</v>
      </c>
      <c r="D37" s="54" t="s">
        <v>301</v>
      </c>
      <c r="E37" s="55">
        <v>900000</v>
      </c>
    </row>
    <row r="38" spans="1:5" ht="99.75" customHeight="1">
      <c r="A38" s="64">
        <v>36</v>
      </c>
      <c r="B38" s="47" t="s">
        <v>370</v>
      </c>
      <c r="C38" s="51" t="s">
        <v>371</v>
      </c>
      <c r="D38" s="49" t="s">
        <v>301</v>
      </c>
      <c r="E38" s="50">
        <v>2164170.9500000002</v>
      </c>
    </row>
    <row r="39" spans="1:5" ht="95.25" customHeight="1">
      <c r="A39" s="64">
        <v>37</v>
      </c>
      <c r="B39" s="47" t="s">
        <v>372</v>
      </c>
      <c r="C39" s="51" t="s">
        <v>373</v>
      </c>
      <c r="D39" s="49" t="s">
        <v>301</v>
      </c>
      <c r="E39" s="50">
        <v>4270000</v>
      </c>
    </row>
    <row r="40" spans="1:5" ht="48.75" customHeight="1">
      <c r="A40" s="64">
        <v>38</v>
      </c>
      <c r="B40" s="47" t="s">
        <v>372</v>
      </c>
      <c r="C40" s="51" t="s">
        <v>374</v>
      </c>
      <c r="D40" s="49" t="s">
        <v>301</v>
      </c>
      <c r="E40" s="50">
        <v>5000000</v>
      </c>
    </row>
    <row r="41" spans="1:5" ht="57" customHeight="1">
      <c r="A41" s="64">
        <v>39</v>
      </c>
      <c r="B41" s="47" t="s">
        <v>375</v>
      </c>
      <c r="C41" s="51" t="s">
        <v>376</v>
      </c>
      <c r="D41" s="49" t="s">
        <v>301</v>
      </c>
      <c r="E41" s="50">
        <v>730260.93</v>
      </c>
    </row>
    <row r="42" spans="1:5" ht="78.75" customHeight="1">
      <c r="A42" s="64">
        <v>40</v>
      </c>
      <c r="B42" s="47" t="s">
        <v>377</v>
      </c>
      <c r="C42" s="51" t="s">
        <v>378</v>
      </c>
      <c r="D42" s="49" t="s">
        <v>301</v>
      </c>
      <c r="E42" s="50">
        <v>592925</v>
      </c>
    </row>
    <row r="43" spans="1:5" ht="87" customHeight="1">
      <c r="A43" s="64">
        <v>41</v>
      </c>
      <c r="B43" s="56" t="s">
        <v>379</v>
      </c>
      <c r="C43" s="51" t="s">
        <v>380</v>
      </c>
      <c r="D43" s="49" t="s">
        <v>301</v>
      </c>
      <c r="E43" s="50">
        <v>1463166.69</v>
      </c>
    </row>
    <row r="44" spans="1:5" ht="66" customHeight="1">
      <c r="A44" s="64">
        <v>42</v>
      </c>
      <c r="B44" s="56" t="s">
        <v>381</v>
      </c>
      <c r="C44" s="51" t="s">
        <v>382</v>
      </c>
      <c r="D44" s="49" t="s">
        <v>320</v>
      </c>
      <c r="E44" s="50">
        <v>1500000</v>
      </c>
    </row>
    <row r="45" spans="1:5" ht="78" customHeight="1">
      <c r="A45" s="64">
        <v>43</v>
      </c>
      <c r="B45" s="56" t="s">
        <v>383</v>
      </c>
      <c r="C45" s="51" t="s">
        <v>384</v>
      </c>
      <c r="D45" s="49" t="s">
        <v>301</v>
      </c>
      <c r="E45" s="50">
        <v>1300000</v>
      </c>
    </row>
    <row r="46" spans="1:5" ht="69" customHeight="1">
      <c r="A46" s="64">
        <v>44</v>
      </c>
      <c r="B46" s="57" t="s">
        <v>385</v>
      </c>
      <c r="C46" s="53" t="s">
        <v>386</v>
      </c>
      <c r="D46" s="54" t="s">
        <v>301</v>
      </c>
      <c r="E46" s="55">
        <v>389140.58</v>
      </c>
    </row>
    <row r="47" spans="1:5" ht="105.75" customHeight="1">
      <c r="A47" s="64">
        <v>45</v>
      </c>
      <c r="B47" s="47" t="s">
        <v>387</v>
      </c>
      <c r="C47" s="51" t="s">
        <v>388</v>
      </c>
      <c r="D47" s="49" t="s">
        <v>320</v>
      </c>
      <c r="E47" s="50">
        <v>1300000</v>
      </c>
    </row>
    <row r="48" spans="1:5" ht="61.5" customHeight="1">
      <c r="A48" s="64">
        <v>46</v>
      </c>
      <c r="B48" s="58" t="s">
        <v>389</v>
      </c>
      <c r="C48" s="59" t="s">
        <v>390</v>
      </c>
      <c r="D48" s="60" t="s">
        <v>320</v>
      </c>
      <c r="E48" s="61">
        <v>3439200</v>
      </c>
    </row>
    <row r="49" spans="1:5" ht="66" customHeight="1">
      <c r="A49" s="64">
        <v>47</v>
      </c>
      <c r="B49" s="47" t="s">
        <v>391</v>
      </c>
      <c r="C49" s="51" t="s">
        <v>392</v>
      </c>
      <c r="D49" s="49" t="s">
        <v>301</v>
      </c>
      <c r="E49" s="50">
        <v>1330000</v>
      </c>
    </row>
    <row r="50" spans="1:5" ht="38.25">
      <c r="A50" s="64">
        <v>48</v>
      </c>
      <c r="B50" s="65" t="s">
        <v>395</v>
      </c>
      <c r="C50" s="66" t="s">
        <v>396</v>
      </c>
      <c r="D50" s="49" t="s">
        <v>301</v>
      </c>
      <c r="E50" s="50">
        <v>994599</v>
      </c>
    </row>
    <row r="51" spans="1:5" ht="25.5">
      <c r="A51" s="64">
        <v>49</v>
      </c>
      <c r="B51" s="47" t="s">
        <v>397</v>
      </c>
      <c r="C51" s="51" t="s">
        <v>398</v>
      </c>
      <c r="D51" s="49" t="s">
        <v>301</v>
      </c>
      <c r="E51" s="50">
        <v>1500000</v>
      </c>
    </row>
    <row r="52" spans="1:5" ht="63.75">
      <c r="A52" s="64">
        <v>50</v>
      </c>
      <c r="B52" s="47" t="s">
        <v>399</v>
      </c>
      <c r="C52" s="51" t="s">
        <v>400</v>
      </c>
      <c r="D52" s="49" t="s">
        <v>301</v>
      </c>
      <c r="E52" s="50">
        <v>533040.98</v>
      </c>
    </row>
    <row r="53" spans="1:5" ht="38.25">
      <c r="A53" s="64">
        <v>51</v>
      </c>
      <c r="B53" s="47" t="s">
        <v>401</v>
      </c>
      <c r="C53" s="51" t="s">
        <v>402</v>
      </c>
      <c r="D53" s="49" t="s">
        <v>301</v>
      </c>
      <c r="E53" s="50">
        <v>4327019.76</v>
      </c>
    </row>
    <row r="54" spans="1:5" ht="38.25">
      <c r="A54" s="64">
        <v>52</v>
      </c>
      <c r="B54" s="56" t="s">
        <v>403</v>
      </c>
      <c r="C54" s="51" t="s">
        <v>404</v>
      </c>
      <c r="D54" s="49" t="s">
        <v>320</v>
      </c>
      <c r="E54" s="50">
        <v>4579761.82</v>
      </c>
    </row>
    <row r="55" spans="1:5" ht="76.5">
      <c r="A55" s="64">
        <v>53</v>
      </c>
      <c r="B55" s="56" t="s">
        <v>405</v>
      </c>
      <c r="C55" s="51" t="s">
        <v>406</v>
      </c>
      <c r="D55" s="49" t="s">
        <v>301</v>
      </c>
      <c r="E55" s="50">
        <v>4342425.4000000004</v>
      </c>
    </row>
    <row r="56" spans="1:5" ht="25.5">
      <c r="A56" s="64">
        <v>54</v>
      </c>
      <c r="B56" s="47" t="s">
        <v>407</v>
      </c>
      <c r="C56" s="51" t="s">
        <v>408</v>
      </c>
      <c r="D56" s="49" t="s">
        <v>301</v>
      </c>
      <c r="E56" s="50">
        <v>1472932.82</v>
      </c>
    </row>
    <row r="57" spans="1:5" ht="25.5">
      <c r="A57" s="64">
        <v>55</v>
      </c>
      <c r="B57" s="47" t="s">
        <v>409</v>
      </c>
      <c r="C57" s="51" t="s">
        <v>410</v>
      </c>
      <c r="D57" s="49" t="s">
        <v>301</v>
      </c>
      <c r="E57" s="50">
        <v>1069411.8799999999</v>
      </c>
    </row>
    <row r="58" spans="1:5" ht="51">
      <c r="A58" s="64">
        <v>56</v>
      </c>
      <c r="B58" s="47" t="s">
        <v>411</v>
      </c>
      <c r="C58" s="51" t="s">
        <v>412</v>
      </c>
      <c r="D58" s="49" t="s">
        <v>301</v>
      </c>
      <c r="E58" s="50">
        <v>1000000</v>
      </c>
    </row>
    <row r="59" spans="1:5" ht="51">
      <c r="A59" s="64">
        <v>57</v>
      </c>
      <c r="B59" s="47" t="s">
        <v>413</v>
      </c>
      <c r="C59" s="51" t="s">
        <v>414</v>
      </c>
      <c r="D59" s="49" t="s">
        <v>320</v>
      </c>
      <c r="E59" s="50">
        <v>427500</v>
      </c>
    </row>
    <row r="60" spans="1:5" ht="51">
      <c r="A60" s="64">
        <v>58</v>
      </c>
      <c r="B60" s="56" t="s">
        <v>415</v>
      </c>
      <c r="C60" s="51" t="s">
        <v>416</v>
      </c>
      <c r="D60" s="49" t="s">
        <v>301</v>
      </c>
      <c r="E60" s="50">
        <v>1498778.37</v>
      </c>
    </row>
    <row r="61" spans="1:5" ht="51">
      <c r="A61" s="64">
        <v>59</v>
      </c>
      <c r="B61" s="56" t="s">
        <v>417</v>
      </c>
      <c r="C61" s="51" t="s">
        <v>418</v>
      </c>
      <c r="D61" s="49" t="s">
        <v>301</v>
      </c>
      <c r="E61" s="50">
        <v>602302.61</v>
      </c>
    </row>
    <row r="62" spans="1:5" ht="25.5">
      <c r="A62" s="64">
        <v>60</v>
      </c>
      <c r="B62" s="56" t="s">
        <v>419</v>
      </c>
      <c r="C62" s="51" t="s">
        <v>420</v>
      </c>
      <c r="D62" s="49" t="s">
        <v>320</v>
      </c>
      <c r="E62" s="50">
        <v>1796000</v>
      </c>
    </row>
    <row r="63" spans="1:5" ht="89.25">
      <c r="A63" s="64">
        <v>61</v>
      </c>
      <c r="B63" s="56" t="s">
        <v>421</v>
      </c>
      <c r="C63" s="51" t="s">
        <v>422</v>
      </c>
      <c r="D63" s="49" t="s">
        <v>301</v>
      </c>
      <c r="E63" s="50">
        <v>1078639.94</v>
      </c>
    </row>
    <row r="64" spans="1:5" ht="76.5">
      <c r="A64" s="64">
        <v>62</v>
      </c>
      <c r="B64" s="56" t="s">
        <v>421</v>
      </c>
      <c r="C64" s="51" t="s">
        <v>423</v>
      </c>
      <c r="D64" s="49" t="s">
        <v>301</v>
      </c>
      <c r="E64" s="50">
        <v>1450640</v>
      </c>
    </row>
    <row r="65" spans="1:5" ht="38.25">
      <c r="A65" s="64">
        <v>63</v>
      </c>
      <c r="B65" s="56" t="s">
        <v>424</v>
      </c>
      <c r="C65" s="51" t="s">
        <v>425</v>
      </c>
      <c r="D65" s="49" t="s">
        <v>301</v>
      </c>
      <c r="E65" s="50">
        <v>2143900.7999999998</v>
      </c>
    </row>
    <row r="66" spans="1:5" ht="76.5">
      <c r="A66" s="64">
        <v>64</v>
      </c>
      <c r="B66" s="56" t="s">
        <v>426</v>
      </c>
      <c r="C66" s="51" t="s">
        <v>427</v>
      </c>
      <c r="D66" s="49" t="s">
        <v>301</v>
      </c>
      <c r="E66" s="50">
        <v>1776507.48</v>
      </c>
    </row>
    <row r="67" spans="1:5" ht="51">
      <c r="A67" s="64">
        <v>65</v>
      </c>
      <c r="B67" s="56" t="s">
        <v>428</v>
      </c>
      <c r="C67" s="51" t="s">
        <v>429</v>
      </c>
      <c r="D67" s="49" t="s">
        <v>301</v>
      </c>
      <c r="E67" s="50">
        <v>994627.2</v>
      </c>
    </row>
    <row r="68" spans="1:5" ht="38.25">
      <c r="A68" s="64">
        <v>66</v>
      </c>
      <c r="B68" s="56" t="s">
        <v>430</v>
      </c>
      <c r="C68" s="51" t="s">
        <v>431</v>
      </c>
      <c r="D68" s="49" t="s">
        <v>301</v>
      </c>
      <c r="E68" s="50">
        <v>1500000</v>
      </c>
    </row>
    <row r="69" spans="1:5" ht="76.5">
      <c r="A69" s="64">
        <v>67</v>
      </c>
      <c r="B69" s="56" t="s">
        <v>432</v>
      </c>
      <c r="C69" s="51" t="s">
        <v>433</v>
      </c>
      <c r="D69" s="49" t="s">
        <v>301</v>
      </c>
      <c r="E69" s="50">
        <v>1490000</v>
      </c>
    </row>
    <row r="70" spans="1:5" ht="38.25">
      <c r="A70" s="64">
        <v>68</v>
      </c>
      <c r="B70" s="56" t="s">
        <v>434</v>
      </c>
      <c r="C70" s="51" t="s">
        <v>435</v>
      </c>
      <c r="D70" s="49" t="s">
        <v>301</v>
      </c>
      <c r="E70" s="50">
        <v>5387883.0499999998</v>
      </c>
    </row>
    <row r="71" spans="1:5" ht="63.75">
      <c r="A71" s="64">
        <v>69</v>
      </c>
      <c r="B71" s="56" t="s">
        <v>436</v>
      </c>
      <c r="C71" s="51" t="s">
        <v>437</v>
      </c>
      <c r="D71" s="49" t="s">
        <v>301</v>
      </c>
      <c r="E71" s="50">
        <v>1300000</v>
      </c>
    </row>
    <row r="72" spans="1:5" ht="51">
      <c r="A72" s="64">
        <v>70</v>
      </c>
      <c r="B72" s="56" t="s">
        <v>438</v>
      </c>
      <c r="C72" s="51" t="s">
        <v>439</v>
      </c>
      <c r="D72" s="49" t="s">
        <v>301</v>
      </c>
      <c r="E72" s="50">
        <v>2936000</v>
      </c>
    </row>
    <row r="73" spans="1:5" ht="38.25">
      <c r="A73" s="64">
        <v>71</v>
      </c>
      <c r="B73" s="56" t="s">
        <v>440</v>
      </c>
      <c r="C73" s="51" t="s">
        <v>441</v>
      </c>
      <c r="D73" s="49" t="s">
        <v>320</v>
      </c>
      <c r="E73" s="50">
        <v>1500000</v>
      </c>
    </row>
    <row r="74" spans="1:5" ht="127.5">
      <c r="A74" s="64">
        <v>72</v>
      </c>
      <c r="B74" s="47" t="s">
        <v>442</v>
      </c>
      <c r="C74" s="67" t="s">
        <v>443</v>
      </c>
      <c r="D74" s="49" t="s">
        <v>301</v>
      </c>
      <c r="E74" s="50">
        <v>1345000</v>
      </c>
    </row>
    <row r="75" spans="1:5" ht="51">
      <c r="A75" s="64">
        <v>73</v>
      </c>
      <c r="B75" s="56" t="s">
        <v>438</v>
      </c>
      <c r="C75" s="51" t="s">
        <v>444</v>
      </c>
      <c r="D75" s="49" t="s">
        <v>301</v>
      </c>
      <c r="E75" s="50">
        <v>1335042.02</v>
      </c>
    </row>
    <row r="76" spans="1:5" ht="89.25">
      <c r="A76" s="64">
        <v>74</v>
      </c>
      <c r="B76" s="56" t="s">
        <v>445</v>
      </c>
      <c r="C76" s="51" t="s">
        <v>446</v>
      </c>
      <c r="D76" s="49" t="s">
        <v>301</v>
      </c>
      <c r="E76" s="50">
        <v>1136597.92</v>
      </c>
    </row>
    <row r="77" spans="1:5" ht="76.5">
      <c r="A77" s="64">
        <v>75</v>
      </c>
      <c r="B77" s="47" t="s">
        <v>447</v>
      </c>
      <c r="C77" s="51" t="s">
        <v>448</v>
      </c>
      <c r="D77" s="60" t="s">
        <v>301</v>
      </c>
      <c r="E77" s="50">
        <v>1067806.82</v>
      </c>
    </row>
    <row r="78" spans="1:5" ht="38.25">
      <c r="A78" s="64">
        <v>76</v>
      </c>
      <c r="B78" s="68" t="s">
        <v>449</v>
      </c>
      <c r="C78" s="69" t="s">
        <v>450</v>
      </c>
      <c r="D78" s="70" t="s">
        <v>301</v>
      </c>
      <c r="E78" s="50">
        <v>1126400</v>
      </c>
    </row>
    <row r="79" spans="1:5" ht="25.5">
      <c r="A79" s="64">
        <v>77</v>
      </c>
      <c r="B79" s="56" t="s">
        <v>451</v>
      </c>
      <c r="C79" s="51" t="s">
        <v>452</v>
      </c>
      <c r="D79" s="49" t="s">
        <v>301</v>
      </c>
      <c r="E79" s="50">
        <v>1077077.28</v>
      </c>
    </row>
    <row r="80" spans="1:5" ht="51">
      <c r="A80" s="64">
        <v>78</v>
      </c>
      <c r="B80" s="56" t="s">
        <v>453</v>
      </c>
      <c r="C80" s="51" t="s">
        <v>454</v>
      </c>
      <c r="D80" s="49" t="s">
        <v>301</v>
      </c>
      <c r="E80" s="50">
        <v>1499449.17</v>
      </c>
    </row>
    <row r="81" spans="1:5" ht="63.75">
      <c r="A81" s="64">
        <v>79</v>
      </c>
      <c r="B81" s="56" t="s">
        <v>426</v>
      </c>
      <c r="C81" s="51" t="s">
        <v>455</v>
      </c>
      <c r="D81" s="49" t="s">
        <v>301</v>
      </c>
      <c r="E81" s="50">
        <v>4388682.8</v>
      </c>
    </row>
    <row r="82" spans="1:5" ht="51">
      <c r="A82" s="64">
        <v>80</v>
      </c>
      <c r="B82" s="56" t="s">
        <v>456</v>
      </c>
      <c r="C82" s="51" t="s">
        <v>457</v>
      </c>
      <c r="D82" s="49" t="s">
        <v>301</v>
      </c>
      <c r="E82" s="50">
        <v>1475000</v>
      </c>
    </row>
    <row r="83" spans="1:5" ht="25.5">
      <c r="A83" s="64">
        <v>81</v>
      </c>
      <c r="B83" s="56" t="s">
        <v>458</v>
      </c>
      <c r="C83" s="51" t="s">
        <v>459</v>
      </c>
      <c r="D83" s="49" t="s">
        <v>320</v>
      </c>
      <c r="E83" s="50">
        <v>4892182.6500000004</v>
      </c>
    </row>
    <row r="84" spans="1:5" ht="38.25">
      <c r="A84" s="64">
        <v>82</v>
      </c>
      <c r="B84" s="56" t="s">
        <v>424</v>
      </c>
      <c r="C84" s="51" t="s">
        <v>460</v>
      </c>
      <c r="D84" s="49" t="s">
        <v>301</v>
      </c>
      <c r="E84" s="50">
        <v>1329814.31</v>
      </c>
    </row>
    <row r="85" spans="1:5">
      <c r="E85" s="72">
        <f>SUM(E3:E84)</f>
        <v>148715023.52500001</v>
      </c>
    </row>
    <row r="86" spans="1:5">
      <c r="E86" s="72"/>
    </row>
    <row r="87" spans="1:5">
      <c r="A87" s="371" t="s">
        <v>461</v>
      </c>
      <c r="B87" s="371"/>
      <c r="C87" s="371"/>
      <c r="D87" s="371"/>
      <c r="E87" s="371"/>
    </row>
    <row r="88" spans="1:5" ht="38.25">
      <c r="A88" s="73">
        <v>1</v>
      </c>
      <c r="B88" s="56" t="s">
        <v>424</v>
      </c>
      <c r="C88" s="51" t="s">
        <v>460</v>
      </c>
      <c r="D88" s="49" t="s">
        <v>301</v>
      </c>
      <c r="E88" s="71">
        <v>814088.49</v>
      </c>
    </row>
    <row r="89" spans="1:5" ht="25.5">
      <c r="A89" s="73">
        <v>2</v>
      </c>
      <c r="B89" s="56" t="s">
        <v>462</v>
      </c>
      <c r="C89" s="51" t="s">
        <v>463</v>
      </c>
      <c r="D89" s="49" t="s">
        <v>301</v>
      </c>
      <c r="E89" s="71">
        <v>2789460</v>
      </c>
    </row>
    <row r="90" spans="1:5" ht="38.25">
      <c r="A90" s="73">
        <v>3</v>
      </c>
      <c r="B90" s="56" t="s">
        <v>464</v>
      </c>
      <c r="C90" s="51" t="s">
        <v>465</v>
      </c>
      <c r="D90" s="49" t="s">
        <v>301</v>
      </c>
      <c r="E90" s="71">
        <v>720869.97</v>
      </c>
    </row>
    <row r="91" spans="1:5" ht="25.5">
      <c r="A91" s="73">
        <v>4</v>
      </c>
      <c r="B91" s="47" t="s">
        <v>466</v>
      </c>
      <c r="C91" s="51" t="s">
        <v>467</v>
      </c>
      <c r="D91" s="49" t="s">
        <v>320</v>
      </c>
      <c r="E91" s="71">
        <v>4800000</v>
      </c>
    </row>
    <row r="92" spans="1:5" ht="51">
      <c r="A92" s="73">
        <v>5</v>
      </c>
      <c r="B92" s="56" t="s">
        <v>468</v>
      </c>
      <c r="C92" s="51" t="s">
        <v>469</v>
      </c>
      <c r="D92" s="49" t="s">
        <v>301</v>
      </c>
      <c r="E92" s="71">
        <v>1896397</v>
      </c>
    </row>
    <row r="93" spans="1:5" ht="89.25">
      <c r="A93" s="73">
        <v>6</v>
      </c>
      <c r="B93" s="56" t="s">
        <v>470</v>
      </c>
      <c r="C93" s="51" t="s">
        <v>471</v>
      </c>
      <c r="D93" s="49" t="s">
        <v>320</v>
      </c>
      <c r="E93" s="71">
        <v>5000000</v>
      </c>
    </row>
    <row r="94" spans="1:5" ht="102">
      <c r="A94" s="73">
        <v>7</v>
      </c>
      <c r="B94" s="56" t="s">
        <v>472</v>
      </c>
      <c r="C94" s="51" t="s">
        <v>473</v>
      </c>
      <c r="D94" s="49" t="s">
        <v>301</v>
      </c>
      <c r="E94" s="71">
        <v>3000000</v>
      </c>
    </row>
    <row r="95" spans="1:5" ht="38.25">
      <c r="A95" s="73">
        <v>8</v>
      </c>
      <c r="B95" s="56" t="s">
        <v>474</v>
      </c>
      <c r="C95" s="51" t="s">
        <v>475</v>
      </c>
      <c r="D95" s="49" t="s">
        <v>320</v>
      </c>
      <c r="E95" s="71">
        <v>4588000</v>
      </c>
    </row>
    <row r="96" spans="1:5" ht="51">
      <c r="A96" s="73">
        <v>9</v>
      </c>
      <c r="B96" s="56" t="s">
        <v>476</v>
      </c>
      <c r="C96" s="51" t="s">
        <v>477</v>
      </c>
      <c r="D96" s="49" t="s">
        <v>301</v>
      </c>
      <c r="E96" s="71">
        <v>314193.18</v>
      </c>
    </row>
    <row r="97" spans="1:5" ht="89.25">
      <c r="A97" s="73">
        <v>10</v>
      </c>
      <c r="B97" s="56" t="s">
        <v>478</v>
      </c>
      <c r="C97" s="51" t="s">
        <v>479</v>
      </c>
      <c r="D97" s="49" t="s">
        <v>301</v>
      </c>
      <c r="E97" s="71">
        <v>2089104</v>
      </c>
    </row>
    <row r="98" spans="1:5" ht="25.5">
      <c r="A98" s="73">
        <v>11</v>
      </c>
      <c r="B98" s="56" t="s">
        <v>480</v>
      </c>
      <c r="C98" s="51" t="s">
        <v>481</v>
      </c>
      <c r="D98" s="49" t="s">
        <v>320</v>
      </c>
      <c r="E98" s="71">
        <v>1300000</v>
      </c>
    </row>
    <row r="99" spans="1:5" ht="76.5">
      <c r="A99" s="73">
        <v>12</v>
      </c>
      <c r="B99" s="56" t="s">
        <v>478</v>
      </c>
      <c r="C99" s="51" t="s">
        <v>482</v>
      </c>
      <c r="D99" s="49" t="s">
        <v>301</v>
      </c>
      <c r="E99" s="71">
        <v>1305304</v>
      </c>
    </row>
  </sheetData>
  <mergeCells count="2">
    <mergeCell ref="A1:E1"/>
    <mergeCell ref="A87:E87"/>
  </mergeCells>
  <pageMargins left="0.7" right="0.7" top="0.75" bottom="0.75" header="0.3" footer="0.3"/>
  <pageSetup paperSize="9" scale="8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7"/>
  <sheetViews>
    <sheetView topLeftCell="A235" workbookViewId="0">
      <selection activeCell="G237" sqref="G237"/>
    </sheetView>
  </sheetViews>
  <sheetFormatPr defaultColWidth="8.85546875" defaultRowHeight="12.75"/>
  <cols>
    <col min="2" max="2" width="24.85546875" customWidth="1"/>
    <col min="3" max="3" width="19.42578125" customWidth="1"/>
    <col min="4" max="4" width="29.42578125" customWidth="1"/>
    <col min="5" max="5" width="23.7109375" customWidth="1"/>
    <col min="6" max="6" width="31" customWidth="1"/>
    <col min="7" max="7" width="39.7109375" customWidth="1"/>
    <col min="8" max="8" width="23" customWidth="1"/>
  </cols>
  <sheetData>
    <row r="1" spans="1:7" ht="45.75" customHeight="1">
      <c r="B1" s="81"/>
      <c r="C1" s="81" t="s">
        <v>1352</v>
      </c>
      <c r="D1" s="81"/>
      <c r="E1" s="81"/>
      <c r="F1" s="81"/>
      <c r="G1" s="81"/>
    </row>
    <row r="2" spans="1:7" ht="25.5">
      <c r="A2" s="62" t="s">
        <v>1353</v>
      </c>
      <c r="B2" s="82" t="s">
        <v>727</v>
      </c>
      <c r="C2" s="83" t="s">
        <v>726</v>
      </c>
      <c r="D2" s="82" t="s">
        <v>728</v>
      </c>
      <c r="E2" s="82" t="s">
        <v>729</v>
      </c>
      <c r="F2" s="82" t="s">
        <v>297</v>
      </c>
      <c r="G2" s="82" t="s">
        <v>730</v>
      </c>
    </row>
    <row r="3" spans="1:7" ht="38.25">
      <c r="A3" s="63">
        <v>1</v>
      </c>
      <c r="B3" s="84" t="s">
        <v>732</v>
      </c>
      <c r="C3" s="85" t="s">
        <v>731</v>
      </c>
      <c r="D3" s="84" t="s">
        <v>733</v>
      </c>
      <c r="E3" s="86" t="s">
        <v>734</v>
      </c>
      <c r="F3" s="87" t="s">
        <v>735</v>
      </c>
      <c r="G3" s="88">
        <v>495087.6</v>
      </c>
    </row>
    <row r="4" spans="1:7" ht="38.25">
      <c r="A4" s="63">
        <v>2</v>
      </c>
      <c r="B4" s="84" t="s">
        <v>736</v>
      </c>
      <c r="C4" s="85" t="s">
        <v>731</v>
      </c>
      <c r="D4" s="84" t="s">
        <v>737</v>
      </c>
      <c r="E4" s="86" t="s">
        <v>738</v>
      </c>
      <c r="F4" s="87" t="s">
        <v>739</v>
      </c>
      <c r="G4" s="88">
        <v>200000</v>
      </c>
    </row>
    <row r="5" spans="1:7" ht="38.25">
      <c r="A5" s="63">
        <v>3</v>
      </c>
      <c r="B5" s="84" t="s">
        <v>740</v>
      </c>
      <c r="C5" s="85" t="s">
        <v>731</v>
      </c>
      <c r="D5" s="84" t="s">
        <v>741</v>
      </c>
      <c r="E5" s="86" t="s">
        <v>742</v>
      </c>
      <c r="F5" s="87" t="s">
        <v>743</v>
      </c>
      <c r="G5" s="88">
        <v>2000000</v>
      </c>
    </row>
    <row r="6" spans="1:7" ht="38.25">
      <c r="A6" s="63">
        <v>4</v>
      </c>
      <c r="B6" s="84" t="s">
        <v>744</v>
      </c>
      <c r="C6" s="85" t="s">
        <v>731</v>
      </c>
      <c r="D6" s="84" t="s">
        <v>745</v>
      </c>
      <c r="E6" s="86" t="s">
        <v>746</v>
      </c>
      <c r="F6" s="87" t="s">
        <v>747</v>
      </c>
      <c r="G6" s="88">
        <v>500000</v>
      </c>
    </row>
    <row r="7" spans="1:7" ht="38.25">
      <c r="A7" s="63">
        <v>5</v>
      </c>
      <c r="B7" s="84" t="s">
        <v>748</v>
      </c>
      <c r="C7" s="85" t="s">
        <v>731</v>
      </c>
      <c r="D7" s="84" t="s">
        <v>749</v>
      </c>
      <c r="E7" s="86" t="s">
        <v>750</v>
      </c>
      <c r="F7" s="87" t="s">
        <v>751</v>
      </c>
      <c r="G7" s="88">
        <v>768703</v>
      </c>
    </row>
    <row r="8" spans="1:7" ht="38.25">
      <c r="A8" s="63">
        <v>6</v>
      </c>
      <c r="B8" s="84" t="s">
        <v>740</v>
      </c>
      <c r="C8" s="85" t="s">
        <v>731</v>
      </c>
      <c r="D8" s="84" t="s">
        <v>752</v>
      </c>
      <c r="E8" s="86" t="s">
        <v>753</v>
      </c>
      <c r="F8" s="87" t="s">
        <v>20</v>
      </c>
      <c r="G8" s="88">
        <v>430000</v>
      </c>
    </row>
    <row r="9" spans="1:7" ht="38.25">
      <c r="A9" s="63">
        <v>7</v>
      </c>
      <c r="B9" s="84" t="s">
        <v>754</v>
      </c>
      <c r="C9" s="85" t="s">
        <v>731</v>
      </c>
      <c r="D9" s="84" t="s">
        <v>755</v>
      </c>
      <c r="E9" s="86" t="s">
        <v>756</v>
      </c>
      <c r="F9" s="87" t="s">
        <v>757</v>
      </c>
      <c r="G9" s="88">
        <v>187000</v>
      </c>
    </row>
    <row r="10" spans="1:7" ht="38.25">
      <c r="A10" s="63">
        <v>8</v>
      </c>
      <c r="B10" s="84" t="s">
        <v>758</v>
      </c>
      <c r="C10" s="85" t="s">
        <v>731</v>
      </c>
      <c r="D10" s="84" t="s">
        <v>759</v>
      </c>
      <c r="E10" s="86" t="s">
        <v>760</v>
      </c>
      <c r="F10" s="87" t="s">
        <v>528</v>
      </c>
      <c r="G10" s="88">
        <v>100000</v>
      </c>
    </row>
    <row r="11" spans="1:7" ht="38.25">
      <c r="A11" s="63">
        <v>9</v>
      </c>
      <c r="B11" s="84" t="s">
        <v>758</v>
      </c>
      <c r="C11" s="85" t="s">
        <v>731</v>
      </c>
      <c r="D11" s="84" t="s">
        <v>761</v>
      </c>
      <c r="E11" s="86" t="s">
        <v>762</v>
      </c>
      <c r="F11" s="87" t="s">
        <v>20</v>
      </c>
      <c r="G11" s="88">
        <v>170000</v>
      </c>
    </row>
    <row r="12" spans="1:7" ht="38.25">
      <c r="A12" s="63">
        <v>10</v>
      </c>
      <c r="B12" s="84" t="s">
        <v>758</v>
      </c>
      <c r="C12" s="85" t="s">
        <v>731</v>
      </c>
      <c r="D12" s="84" t="s">
        <v>763</v>
      </c>
      <c r="E12" s="89" t="s">
        <v>764</v>
      </c>
      <c r="F12" s="87" t="s">
        <v>20</v>
      </c>
      <c r="G12" s="88">
        <v>63000</v>
      </c>
    </row>
    <row r="13" spans="1:7" ht="38.25">
      <c r="A13" s="63">
        <v>11</v>
      </c>
      <c r="B13" s="84" t="s">
        <v>765</v>
      </c>
      <c r="C13" s="85" t="s">
        <v>731</v>
      </c>
      <c r="D13" s="84" t="s">
        <v>766</v>
      </c>
      <c r="E13" s="89" t="s">
        <v>767</v>
      </c>
      <c r="F13" s="87" t="s">
        <v>768</v>
      </c>
      <c r="G13" s="88">
        <v>122000</v>
      </c>
    </row>
    <row r="14" spans="1:7" ht="38.25">
      <c r="A14" s="63">
        <v>12</v>
      </c>
      <c r="B14" s="84" t="s">
        <v>765</v>
      </c>
      <c r="C14" s="85" t="s">
        <v>731</v>
      </c>
      <c r="D14" s="84" t="s">
        <v>769</v>
      </c>
      <c r="E14" s="89" t="s">
        <v>770</v>
      </c>
      <c r="F14" s="87" t="s">
        <v>771</v>
      </c>
      <c r="G14" s="88">
        <v>95500</v>
      </c>
    </row>
    <row r="15" spans="1:7" ht="38.25">
      <c r="A15" s="63">
        <v>13</v>
      </c>
      <c r="B15" s="84" t="s">
        <v>772</v>
      </c>
      <c r="C15" s="85" t="s">
        <v>731</v>
      </c>
      <c r="D15" s="84" t="s">
        <v>773</v>
      </c>
      <c r="E15" s="89" t="s">
        <v>774</v>
      </c>
      <c r="F15" s="87" t="s">
        <v>528</v>
      </c>
      <c r="G15" s="88">
        <v>370000</v>
      </c>
    </row>
    <row r="16" spans="1:7" ht="38.25">
      <c r="A16" s="63">
        <v>14</v>
      </c>
      <c r="B16" s="84" t="s">
        <v>772</v>
      </c>
      <c r="C16" s="85" t="s">
        <v>731</v>
      </c>
      <c r="D16" s="84" t="s">
        <v>775</v>
      </c>
      <c r="E16" s="89" t="s">
        <v>776</v>
      </c>
      <c r="F16" s="87" t="s">
        <v>777</v>
      </c>
      <c r="G16" s="88">
        <v>550000</v>
      </c>
    </row>
    <row r="17" spans="1:7" ht="38.25">
      <c r="A17" s="63">
        <v>15</v>
      </c>
      <c r="B17" s="84" t="s">
        <v>778</v>
      </c>
      <c r="C17" s="85" t="s">
        <v>731</v>
      </c>
      <c r="D17" s="84" t="s">
        <v>779</v>
      </c>
      <c r="E17" s="89" t="s">
        <v>780</v>
      </c>
      <c r="F17" s="87" t="s">
        <v>781</v>
      </c>
      <c r="G17" s="88">
        <v>150000</v>
      </c>
    </row>
    <row r="18" spans="1:7" ht="38.25">
      <c r="A18" s="63">
        <v>16</v>
      </c>
      <c r="B18" s="84" t="s">
        <v>782</v>
      </c>
      <c r="C18" s="85" t="s">
        <v>731</v>
      </c>
      <c r="D18" s="84" t="s">
        <v>783</v>
      </c>
      <c r="E18" s="89" t="s">
        <v>784</v>
      </c>
      <c r="F18" s="87" t="s">
        <v>785</v>
      </c>
      <c r="G18" s="88">
        <v>121000</v>
      </c>
    </row>
    <row r="19" spans="1:7" ht="38.25">
      <c r="A19" s="63">
        <v>17</v>
      </c>
      <c r="B19" s="84" t="s">
        <v>786</v>
      </c>
      <c r="C19" s="85" t="s">
        <v>731</v>
      </c>
      <c r="D19" s="84" t="s">
        <v>787</v>
      </c>
      <c r="E19" s="89" t="s">
        <v>788</v>
      </c>
      <c r="F19" s="87" t="s">
        <v>789</v>
      </c>
      <c r="G19" s="88">
        <v>370000</v>
      </c>
    </row>
    <row r="20" spans="1:7" ht="38.25">
      <c r="A20" s="63">
        <v>18</v>
      </c>
      <c r="B20" s="84" t="s">
        <v>790</v>
      </c>
      <c r="C20" s="85" t="s">
        <v>731</v>
      </c>
      <c r="D20" s="84" t="s">
        <v>791</v>
      </c>
      <c r="E20" s="90" t="s">
        <v>792</v>
      </c>
      <c r="F20" s="87" t="s">
        <v>793</v>
      </c>
      <c r="G20" s="88">
        <v>420000</v>
      </c>
    </row>
    <row r="21" spans="1:7" ht="38.25">
      <c r="A21" s="63">
        <v>19</v>
      </c>
      <c r="B21" s="84" t="s">
        <v>794</v>
      </c>
      <c r="C21" s="85" t="s">
        <v>731</v>
      </c>
      <c r="D21" s="91" t="s">
        <v>795</v>
      </c>
      <c r="E21" s="92" t="s">
        <v>796</v>
      </c>
      <c r="F21" s="91" t="s">
        <v>785</v>
      </c>
      <c r="G21" s="88">
        <v>740000</v>
      </c>
    </row>
    <row r="22" spans="1:7" ht="38.25">
      <c r="A22" s="63">
        <v>20</v>
      </c>
      <c r="B22" s="84" t="s">
        <v>736</v>
      </c>
      <c r="C22" s="85" t="s">
        <v>731</v>
      </c>
      <c r="D22" s="91" t="s">
        <v>797</v>
      </c>
      <c r="E22" s="92" t="s">
        <v>798</v>
      </c>
      <c r="F22" s="91" t="s">
        <v>739</v>
      </c>
      <c r="G22" s="88">
        <v>500000</v>
      </c>
    </row>
    <row r="23" spans="1:7" ht="89.25">
      <c r="A23" s="63">
        <v>21</v>
      </c>
      <c r="B23" s="84" t="s">
        <v>799</v>
      </c>
      <c r="C23" s="85" t="s">
        <v>731</v>
      </c>
      <c r="D23" s="91" t="s">
        <v>800</v>
      </c>
      <c r="E23" s="92" t="s">
        <v>801</v>
      </c>
      <c r="F23" s="91" t="s">
        <v>802</v>
      </c>
      <c r="G23" s="88">
        <v>278460</v>
      </c>
    </row>
    <row r="24" spans="1:7" ht="38.25">
      <c r="A24" s="63">
        <v>22</v>
      </c>
      <c r="B24" s="84" t="s">
        <v>758</v>
      </c>
      <c r="C24" s="85" t="s">
        <v>731</v>
      </c>
      <c r="D24" s="91" t="s">
        <v>803</v>
      </c>
      <c r="E24" s="93" t="s">
        <v>804</v>
      </c>
      <c r="F24" s="91" t="s">
        <v>805</v>
      </c>
      <c r="G24" s="88">
        <v>1750000</v>
      </c>
    </row>
    <row r="25" spans="1:7" ht="89.25">
      <c r="A25" s="63">
        <v>23</v>
      </c>
      <c r="B25" s="84" t="s">
        <v>806</v>
      </c>
      <c r="C25" s="85" t="s">
        <v>731</v>
      </c>
      <c r="D25" s="94" t="s">
        <v>807</v>
      </c>
      <c r="E25" s="92" t="s">
        <v>808</v>
      </c>
      <c r="F25" s="91" t="s">
        <v>809</v>
      </c>
      <c r="G25" s="88">
        <v>760000</v>
      </c>
    </row>
    <row r="26" spans="1:7" ht="38.25">
      <c r="A26" s="63">
        <v>24</v>
      </c>
      <c r="B26" s="84" t="s">
        <v>810</v>
      </c>
      <c r="C26" s="85" t="s">
        <v>731</v>
      </c>
      <c r="D26" s="91" t="s">
        <v>811</v>
      </c>
      <c r="E26" s="84" t="s">
        <v>812</v>
      </c>
      <c r="F26" s="91" t="s">
        <v>61</v>
      </c>
      <c r="G26" s="88">
        <v>5000000</v>
      </c>
    </row>
    <row r="27" spans="1:7" ht="38.25">
      <c r="A27" s="63">
        <v>25</v>
      </c>
      <c r="B27" s="84" t="s">
        <v>813</v>
      </c>
      <c r="C27" s="85" t="s">
        <v>731</v>
      </c>
      <c r="D27" s="91" t="s">
        <v>814</v>
      </c>
      <c r="E27" s="92" t="s">
        <v>815</v>
      </c>
      <c r="F27" s="91" t="s">
        <v>816</v>
      </c>
      <c r="G27" s="88">
        <v>48613.1</v>
      </c>
    </row>
    <row r="28" spans="1:7" ht="38.25">
      <c r="A28" s="63">
        <v>26</v>
      </c>
      <c r="B28" s="84" t="s">
        <v>817</v>
      </c>
      <c r="C28" s="85" t="s">
        <v>731</v>
      </c>
      <c r="D28" s="91" t="s">
        <v>818</v>
      </c>
      <c r="E28" s="84" t="s">
        <v>819</v>
      </c>
      <c r="F28" s="91" t="s">
        <v>61</v>
      </c>
      <c r="G28" s="88">
        <v>500000</v>
      </c>
    </row>
    <row r="29" spans="1:7" ht="38.25">
      <c r="A29" s="63">
        <v>27</v>
      </c>
      <c r="B29" s="84" t="s">
        <v>817</v>
      </c>
      <c r="C29" s="85" t="s">
        <v>731</v>
      </c>
      <c r="D29" s="91" t="s">
        <v>820</v>
      </c>
      <c r="E29" s="92" t="s">
        <v>821</v>
      </c>
      <c r="F29" s="91" t="s">
        <v>822</v>
      </c>
      <c r="G29" s="88">
        <v>30000</v>
      </c>
    </row>
    <row r="30" spans="1:7" ht="38.25">
      <c r="A30" s="63">
        <v>28</v>
      </c>
      <c r="B30" s="91" t="s">
        <v>823</v>
      </c>
      <c r="C30" s="85" t="s">
        <v>731</v>
      </c>
      <c r="D30" s="92" t="s">
        <v>824</v>
      </c>
      <c r="E30" s="91" t="s">
        <v>825</v>
      </c>
      <c r="F30" s="88" t="s">
        <v>826</v>
      </c>
      <c r="G30" s="95">
        <v>222150</v>
      </c>
    </row>
    <row r="31" spans="1:7" ht="38.25">
      <c r="A31" s="63">
        <v>29</v>
      </c>
      <c r="B31" s="91" t="s">
        <v>827</v>
      </c>
      <c r="C31" s="85" t="s">
        <v>731</v>
      </c>
      <c r="D31" s="92" t="s">
        <v>828</v>
      </c>
      <c r="E31" s="91">
        <v>370520277</v>
      </c>
      <c r="F31" s="88" t="s">
        <v>829</v>
      </c>
      <c r="G31" s="95">
        <v>75000</v>
      </c>
    </row>
    <row r="32" spans="1:7" ht="38.25">
      <c r="A32" s="63">
        <v>30</v>
      </c>
      <c r="B32" s="91" t="s">
        <v>827</v>
      </c>
      <c r="C32" s="85" t="s">
        <v>731</v>
      </c>
      <c r="D32" s="92" t="s">
        <v>828</v>
      </c>
      <c r="E32" s="91">
        <v>370520277</v>
      </c>
      <c r="F32" s="88" t="s">
        <v>830</v>
      </c>
      <c r="G32" s="95">
        <v>150000</v>
      </c>
    </row>
    <row r="33" spans="1:7" ht="38.25">
      <c r="A33" s="63">
        <v>31</v>
      </c>
      <c r="B33" s="91" t="s">
        <v>831</v>
      </c>
      <c r="C33" s="85" t="s">
        <v>731</v>
      </c>
      <c r="D33" s="92" t="s">
        <v>832</v>
      </c>
      <c r="E33" s="91">
        <v>370080343</v>
      </c>
      <c r="F33" s="88" t="s">
        <v>829</v>
      </c>
      <c r="G33" s="95">
        <v>70000</v>
      </c>
    </row>
    <row r="34" spans="1:7" ht="38.25">
      <c r="A34" s="63">
        <v>32</v>
      </c>
      <c r="B34" s="91" t="s">
        <v>833</v>
      </c>
      <c r="C34" s="85" t="s">
        <v>731</v>
      </c>
      <c r="D34" s="92" t="s">
        <v>834</v>
      </c>
      <c r="E34" s="91">
        <v>370390247</v>
      </c>
      <c r="F34" s="88" t="s">
        <v>835</v>
      </c>
      <c r="G34" s="95">
        <v>436500</v>
      </c>
    </row>
    <row r="35" spans="1:7" ht="76.5">
      <c r="A35" s="63">
        <v>33</v>
      </c>
      <c r="B35" s="84" t="s">
        <v>837</v>
      </c>
      <c r="C35" s="85" t="s">
        <v>836</v>
      </c>
      <c r="D35" s="84" t="s">
        <v>838</v>
      </c>
      <c r="E35" s="92" t="s">
        <v>839</v>
      </c>
      <c r="F35" s="91" t="s">
        <v>840</v>
      </c>
      <c r="G35" s="88">
        <v>308437</v>
      </c>
    </row>
    <row r="36" spans="1:7" ht="76.5">
      <c r="A36" s="63">
        <v>34</v>
      </c>
      <c r="B36" s="84" t="s">
        <v>841</v>
      </c>
      <c r="C36" s="85" t="s">
        <v>836</v>
      </c>
      <c r="D36" s="84" t="s">
        <v>842</v>
      </c>
      <c r="E36" s="92" t="s">
        <v>843</v>
      </c>
      <c r="F36" s="91" t="s">
        <v>844</v>
      </c>
      <c r="G36" s="88">
        <v>850000</v>
      </c>
    </row>
    <row r="37" spans="1:7" ht="25.5">
      <c r="A37" s="63">
        <v>35</v>
      </c>
      <c r="B37" s="84" t="s">
        <v>845</v>
      </c>
      <c r="C37" s="85" t="s">
        <v>836</v>
      </c>
      <c r="D37" s="84" t="s">
        <v>846</v>
      </c>
      <c r="E37" s="92"/>
      <c r="F37" s="91" t="s">
        <v>847</v>
      </c>
      <c r="G37" s="88">
        <v>1224800</v>
      </c>
    </row>
    <row r="38" spans="1:7" ht="25.5">
      <c r="A38" s="63">
        <v>36</v>
      </c>
      <c r="B38" s="84" t="s">
        <v>848</v>
      </c>
      <c r="C38" s="85" t="s">
        <v>836</v>
      </c>
      <c r="D38" s="84" t="s">
        <v>849</v>
      </c>
      <c r="E38" s="92" t="s">
        <v>850</v>
      </c>
      <c r="F38" s="91" t="s">
        <v>847</v>
      </c>
      <c r="G38" s="88">
        <v>500000</v>
      </c>
    </row>
    <row r="39" spans="1:7" ht="102">
      <c r="A39" s="63">
        <v>37</v>
      </c>
      <c r="B39" s="84" t="s">
        <v>851</v>
      </c>
      <c r="C39" s="85" t="s">
        <v>836</v>
      </c>
      <c r="D39" s="84" t="s">
        <v>852</v>
      </c>
      <c r="E39" s="92" t="s">
        <v>853</v>
      </c>
      <c r="F39" s="91" t="s">
        <v>854</v>
      </c>
      <c r="G39" s="88">
        <v>688297</v>
      </c>
    </row>
    <row r="40" spans="1:7" ht="25.5">
      <c r="A40" s="63">
        <v>38</v>
      </c>
      <c r="B40" s="84" t="s">
        <v>855</v>
      </c>
      <c r="C40" s="85" t="s">
        <v>836</v>
      </c>
      <c r="D40" s="84" t="s">
        <v>856</v>
      </c>
      <c r="E40" s="92" t="s">
        <v>857</v>
      </c>
      <c r="F40" s="91" t="s">
        <v>858</v>
      </c>
      <c r="G40" s="88">
        <v>1250000</v>
      </c>
    </row>
    <row r="41" spans="1:7" ht="25.5">
      <c r="A41" s="63">
        <v>39</v>
      </c>
      <c r="B41" s="84" t="s">
        <v>859</v>
      </c>
      <c r="C41" s="85" t="s">
        <v>836</v>
      </c>
      <c r="D41" s="84" t="s">
        <v>860</v>
      </c>
      <c r="E41" s="92"/>
      <c r="F41" s="91" t="s">
        <v>320</v>
      </c>
      <c r="G41" s="88">
        <v>4820000</v>
      </c>
    </row>
    <row r="42" spans="1:7" ht="102">
      <c r="A42" s="63">
        <v>40</v>
      </c>
      <c r="B42" s="84" t="s">
        <v>861</v>
      </c>
      <c r="C42" s="85" t="s">
        <v>836</v>
      </c>
      <c r="D42" s="84" t="s">
        <v>862</v>
      </c>
      <c r="E42" s="92" t="s">
        <v>863</v>
      </c>
      <c r="F42" s="91" t="s">
        <v>864</v>
      </c>
      <c r="G42" s="88">
        <v>330000</v>
      </c>
    </row>
    <row r="43" spans="1:7" ht="25.5">
      <c r="A43" s="63">
        <v>41</v>
      </c>
      <c r="B43" s="84" t="s">
        <v>865</v>
      </c>
      <c r="C43" s="85" t="s">
        <v>836</v>
      </c>
      <c r="D43" s="84" t="s">
        <v>866</v>
      </c>
      <c r="E43" s="92"/>
      <c r="F43" s="91" t="s">
        <v>320</v>
      </c>
      <c r="G43" s="88">
        <v>1300000</v>
      </c>
    </row>
    <row r="44" spans="1:7" ht="25.5">
      <c r="A44" s="63">
        <v>42</v>
      </c>
      <c r="B44" s="84" t="s">
        <v>867</v>
      </c>
      <c r="C44" s="85" t="s">
        <v>836</v>
      </c>
      <c r="D44" s="84" t="s">
        <v>868</v>
      </c>
      <c r="E44" s="92" t="s">
        <v>869</v>
      </c>
      <c r="F44" s="91" t="s">
        <v>870</v>
      </c>
      <c r="G44" s="88">
        <v>185000</v>
      </c>
    </row>
    <row r="45" spans="1:7" ht="63.75">
      <c r="A45" s="63">
        <v>43</v>
      </c>
      <c r="B45" s="84" t="s">
        <v>871</v>
      </c>
      <c r="C45" s="85" t="s">
        <v>836</v>
      </c>
      <c r="D45" s="84" t="s">
        <v>872</v>
      </c>
      <c r="E45" s="92" t="s">
        <v>873</v>
      </c>
      <c r="F45" s="91" t="s">
        <v>874</v>
      </c>
      <c r="G45" s="88">
        <v>600000</v>
      </c>
    </row>
    <row r="46" spans="1:7" ht="89.25">
      <c r="A46" s="63">
        <v>44</v>
      </c>
      <c r="B46" s="84" t="s">
        <v>875</v>
      </c>
      <c r="C46" s="85" t="s">
        <v>836</v>
      </c>
      <c r="D46" s="84" t="s">
        <v>876</v>
      </c>
      <c r="E46" s="92" t="s">
        <v>877</v>
      </c>
      <c r="F46" s="91" t="s">
        <v>878</v>
      </c>
      <c r="G46" s="88">
        <v>700000</v>
      </c>
    </row>
    <row r="47" spans="1:7" ht="76.5">
      <c r="A47" s="63">
        <v>45</v>
      </c>
      <c r="B47" s="84" t="s">
        <v>865</v>
      </c>
      <c r="C47" s="85" t="s">
        <v>836</v>
      </c>
      <c r="D47" s="84" t="s">
        <v>879</v>
      </c>
      <c r="E47" s="92" t="s">
        <v>880</v>
      </c>
      <c r="F47" s="91" t="s">
        <v>881</v>
      </c>
      <c r="G47" s="88">
        <v>900000</v>
      </c>
    </row>
    <row r="48" spans="1:7">
      <c r="A48" s="63">
        <v>46</v>
      </c>
      <c r="B48" s="84" t="s">
        <v>883</v>
      </c>
      <c r="C48" s="85" t="s">
        <v>882</v>
      </c>
      <c r="D48" s="84" t="s">
        <v>884</v>
      </c>
      <c r="E48" s="96" t="s">
        <v>885</v>
      </c>
      <c r="F48" s="91" t="s">
        <v>886</v>
      </c>
      <c r="G48" s="88">
        <v>500000</v>
      </c>
    </row>
    <row r="49" spans="1:7" ht="51">
      <c r="A49" s="63">
        <v>47</v>
      </c>
      <c r="B49" s="84" t="s">
        <v>887</v>
      </c>
      <c r="C49" s="85" t="s">
        <v>882</v>
      </c>
      <c r="D49" s="84" t="s">
        <v>888</v>
      </c>
      <c r="E49" s="96" t="s">
        <v>889</v>
      </c>
      <c r="F49" s="91" t="s">
        <v>890</v>
      </c>
      <c r="G49" s="88">
        <v>250000</v>
      </c>
    </row>
    <row r="50" spans="1:7" ht="51">
      <c r="A50" s="63">
        <v>48</v>
      </c>
      <c r="B50" s="84" t="s">
        <v>887</v>
      </c>
      <c r="C50" s="85" t="s">
        <v>882</v>
      </c>
      <c r="D50" s="84" t="s">
        <v>891</v>
      </c>
      <c r="E50" s="96" t="s">
        <v>892</v>
      </c>
      <c r="F50" s="91" t="s">
        <v>890</v>
      </c>
      <c r="G50" s="88">
        <v>250000</v>
      </c>
    </row>
    <row r="51" spans="1:7" ht="51">
      <c r="A51" s="63">
        <v>49</v>
      </c>
      <c r="B51" s="84" t="s">
        <v>893</v>
      </c>
      <c r="C51" s="85" t="s">
        <v>882</v>
      </c>
      <c r="D51" s="84" t="s">
        <v>894</v>
      </c>
      <c r="E51" s="96" t="s">
        <v>895</v>
      </c>
      <c r="F51" s="91" t="s">
        <v>890</v>
      </c>
      <c r="G51" s="88">
        <v>250000</v>
      </c>
    </row>
    <row r="52" spans="1:7" ht="51">
      <c r="A52" s="63">
        <v>50</v>
      </c>
      <c r="B52" s="84" t="s">
        <v>887</v>
      </c>
      <c r="C52" s="85" t="s">
        <v>882</v>
      </c>
      <c r="D52" s="84" t="s">
        <v>896</v>
      </c>
      <c r="E52" s="96" t="s">
        <v>897</v>
      </c>
      <c r="F52" s="91" t="s">
        <v>890</v>
      </c>
      <c r="G52" s="88">
        <v>250000</v>
      </c>
    </row>
    <row r="53" spans="1:7" ht="51">
      <c r="A53" s="63">
        <v>51</v>
      </c>
      <c r="B53" s="84" t="s">
        <v>887</v>
      </c>
      <c r="C53" s="85" t="s">
        <v>882</v>
      </c>
      <c r="D53" s="84" t="s">
        <v>898</v>
      </c>
      <c r="E53" s="96" t="s">
        <v>899</v>
      </c>
      <c r="F53" s="91" t="s">
        <v>890</v>
      </c>
      <c r="G53" s="88">
        <v>250000</v>
      </c>
    </row>
    <row r="54" spans="1:7" ht="51">
      <c r="A54" s="63">
        <v>52</v>
      </c>
      <c r="B54" s="84" t="s">
        <v>900</v>
      </c>
      <c r="C54" s="85" t="s">
        <v>882</v>
      </c>
      <c r="D54" s="84" t="s">
        <v>901</v>
      </c>
      <c r="E54" s="96" t="s">
        <v>902</v>
      </c>
      <c r="F54" s="91" t="s">
        <v>903</v>
      </c>
      <c r="G54" s="88">
        <v>250000</v>
      </c>
    </row>
    <row r="55" spans="1:7" ht="51">
      <c r="A55" s="63">
        <v>53</v>
      </c>
      <c r="B55" s="84" t="s">
        <v>900</v>
      </c>
      <c r="C55" s="85" t="s">
        <v>882</v>
      </c>
      <c r="D55" s="84" t="s">
        <v>904</v>
      </c>
      <c r="E55" s="96" t="s">
        <v>905</v>
      </c>
      <c r="F55" s="91" t="s">
        <v>903</v>
      </c>
      <c r="G55" s="88">
        <v>250000</v>
      </c>
    </row>
    <row r="56" spans="1:7" ht="51">
      <c r="A56" s="63">
        <v>54</v>
      </c>
      <c r="B56" s="84" t="s">
        <v>900</v>
      </c>
      <c r="C56" s="85" t="s">
        <v>882</v>
      </c>
      <c r="D56" s="84" t="s">
        <v>906</v>
      </c>
      <c r="E56" s="96"/>
      <c r="F56" s="91" t="s">
        <v>903</v>
      </c>
      <c r="G56" s="88">
        <v>250000</v>
      </c>
    </row>
    <row r="57" spans="1:7" ht="51">
      <c r="A57" s="63">
        <v>55</v>
      </c>
      <c r="B57" s="84" t="s">
        <v>907</v>
      </c>
      <c r="C57" s="85" t="s">
        <v>882</v>
      </c>
      <c r="D57" s="84" t="s">
        <v>908</v>
      </c>
      <c r="E57" s="96" t="s">
        <v>909</v>
      </c>
      <c r="F57" s="91" t="s">
        <v>890</v>
      </c>
      <c r="G57" s="88">
        <v>250000</v>
      </c>
    </row>
    <row r="58" spans="1:7" ht="51">
      <c r="A58" s="63">
        <v>56</v>
      </c>
      <c r="B58" s="84" t="s">
        <v>910</v>
      </c>
      <c r="C58" s="85" t="s">
        <v>882</v>
      </c>
      <c r="D58" s="84" t="s">
        <v>911</v>
      </c>
      <c r="E58" s="96"/>
      <c r="F58" s="91" t="s">
        <v>890</v>
      </c>
      <c r="G58" s="88">
        <v>95420</v>
      </c>
    </row>
    <row r="59" spans="1:7" ht="63.75">
      <c r="A59" s="63">
        <v>57</v>
      </c>
      <c r="B59" s="84" t="s">
        <v>912</v>
      </c>
      <c r="C59" s="85" t="s">
        <v>882</v>
      </c>
      <c r="D59" s="84" t="s">
        <v>913</v>
      </c>
      <c r="E59" s="96" t="s">
        <v>914</v>
      </c>
      <c r="F59" s="91" t="s">
        <v>915</v>
      </c>
      <c r="G59" s="88">
        <v>200626.44</v>
      </c>
    </row>
    <row r="60" spans="1:7" ht="38.25">
      <c r="A60" s="63">
        <v>58</v>
      </c>
      <c r="B60" s="84" t="s">
        <v>916</v>
      </c>
      <c r="C60" s="85" t="s">
        <v>882</v>
      </c>
      <c r="D60" s="84" t="s">
        <v>917</v>
      </c>
      <c r="E60" s="96" t="s">
        <v>918</v>
      </c>
      <c r="F60" s="91" t="s">
        <v>919</v>
      </c>
      <c r="G60" s="88">
        <v>105708.7</v>
      </c>
    </row>
    <row r="61" spans="1:7" ht="25.5">
      <c r="A61" s="63">
        <v>59</v>
      </c>
      <c r="B61" s="84" t="s">
        <v>920</v>
      </c>
      <c r="C61" s="85" t="s">
        <v>882</v>
      </c>
      <c r="D61" s="84" t="s">
        <v>921</v>
      </c>
      <c r="E61" s="96" t="s">
        <v>922</v>
      </c>
      <c r="F61" s="91" t="s">
        <v>923</v>
      </c>
      <c r="G61" s="88">
        <v>250000</v>
      </c>
    </row>
    <row r="62" spans="1:7" ht="51">
      <c r="A62" s="63">
        <v>60</v>
      </c>
      <c r="B62" s="84" t="s">
        <v>924</v>
      </c>
      <c r="C62" s="85" t="s">
        <v>882</v>
      </c>
      <c r="D62" s="84" t="s">
        <v>925</v>
      </c>
      <c r="E62" s="96" t="s">
        <v>926</v>
      </c>
      <c r="F62" s="91" t="s">
        <v>927</v>
      </c>
      <c r="G62" s="88">
        <v>150000</v>
      </c>
    </row>
    <row r="63" spans="1:7" ht="51">
      <c r="A63" s="63">
        <v>61</v>
      </c>
      <c r="B63" s="84" t="s">
        <v>924</v>
      </c>
      <c r="C63" s="85" t="s">
        <v>882</v>
      </c>
      <c r="D63" s="84" t="s">
        <v>928</v>
      </c>
      <c r="E63" s="96" t="s">
        <v>929</v>
      </c>
      <c r="F63" s="91" t="s">
        <v>927</v>
      </c>
      <c r="G63" s="88">
        <v>65000</v>
      </c>
    </row>
    <row r="64" spans="1:7" ht="25.5">
      <c r="A64" s="63">
        <v>62</v>
      </c>
      <c r="B64" s="84" t="s">
        <v>920</v>
      </c>
      <c r="C64" s="85" t="s">
        <v>882</v>
      </c>
      <c r="D64" s="84" t="s">
        <v>930</v>
      </c>
      <c r="E64" s="96" t="s">
        <v>931</v>
      </c>
      <c r="F64" s="91" t="s">
        <v>932</v>
      </c>
      <c r="G64" s="88">
        <v>250000</v>
      </c>
    </row>
    <row r="65" spans="1:7" ht="25.5">
      <c r="A65" s="63">
        <v>63</v>
      </c>
      <c r="B65" s="84" t="s">
        <v>933</v>
      </c>
      <c r="C65" s="85" t="s">
        <v>882</v>
      </c>
      <c r="D65" s="84" t="s">
        <v>934</v>
      </c>
      <c r="E65" s="96" t="s">
        <v>935</v>
      </c>
      <c r="F65" s="91" t="s">
        <v>932</v>
      </c>
      <c r="G65" s="88">
        <v>200000</v>
      </c>
    </row>
    <row r="66" spans="1:7" ht="25.5">
      <c r="A66" s="63">
        <v>64</v>
      </c>
      <c r="B66" s="84" t="s">
        <v>936</v>
      </c>
      <c r="C66" s="85" t="s">
        <v>882</v>
      </c>
      <c r="D66" s="84" t="s">
        <v>937</v>
      </c>
      <c r="E66" s="96" t="s">
        <v>938</v>
      </c>
      <c r="F66" s="91" t="s">
        <v>939</v>
      </c>
      <c r="G66" s="88">
        <v>130000</v>
      </c>
    </row>
    <row r="67" spans="1:7" ht="25.5">
      <c r="A67" s="63">
        <v>65</v>
      </c>
      <c r="B67" s="84" t="s">
        <v>941</v>
      </c>
      <c r="C67" s="85" t="s">
        <v>940</v>
      </c>
      <c r="D67" s="84" t="s">
        <v>942</v>
      </c>
      <c r="E67" s="96" t="s">
        <v>943</v>
      </c>
      <c r="F67" s="91" t="s">
        <v>944</v>
      </c>
      <c r="G67" s="62">
        <v>287000</v>
      </c>
    </row>
    <row r="68" spans="1:7" ht="51">
      <c r="A68" s="63">
        <v>66</v>
      </c>
      <c r="B68" s="84" t="s">
        <v>945</v>
      </c>
      <c r="C68" s="85" t="s">
        <v>940</v>
      </c>
      <c r="D68" s="84" t="s">
        <v>946</v>
      </c>
      <c r="E68" s="96" t="s">
        <v>947</v>
      </c>
      <c r="F68" s="91" t="s">
        <v>948</v>
      </c>
      <c r="G68" s="97">
        <v>466666.67</v>
      </c>
    </row>
    <row r="69" spans="1:7" ht="25.5">
      <c r="A69" s="63">
        <v>67</v>
      </c>
      <c r="B69" s="84" t="s">
        <v>949</v>
      </c>
      <c r="C69" s="85" t="s">
        <v>940</v>
      </c>
      <c r="D69" s="84" t="s">
        <v>950</v>
      </c>
      <c r="E69" s="96" t="s">
        <v>951</v>
      </c>
      <c r="F69" s="91" t="s">
        <v>952</v>
      </c>
      <c r="G69" s="97">
        <v>478800</v>
      </c>
    </row>
    <row r="70" spans="1:7" ht="25.5">
      <c r="A70" s="63">
        <v>68</v>
      </c>
      <c r="B70" s="84" t="s">
        <v>941</v>
      </c>
      <c r="C70" s="85" t="s">
        <v>940</v>
      </c>
      <c r="D70" s="84" t="s">
        <v>953</v>
      </c>
      <c r="E70" s="96" t="s">
        <v>954</v>
      </c>
      <c r="F70" s="91" t="s">
        <v>955</v>
      </c>
      <c r="G70" s="97">
        <v>266000</v>
      </c>
    </row>
    <row r="71" spans="1:7">
      <c r="A71" s="63">
        <v>69</v>
      </c>
      <c r="B71" s="84" t="s">
        <v>956</v>
      </c>
      <c r="C71" s="85" t="s">
        <v>940</v>
      </c>
      <c r="D71" s="84" t="s">
        <v>957</v>
      </c>
      <c r="E71" s="96" t="s">
        <v>958</v>
      </c>
      <c r="F71" s="91" t="s">
        <v>952</v>
      </c>
      <c r="G71" s="97">
        <v>350000</v>
      </c>
    </row>
    <row r="72" spans="1:7" ht="38.25">
      <c r="A72" s="63">
        <v>70</v>
      </c>
      <c r="B72" s="84" t="s">
        <v>959</v>
      </c>
      <c r="C72" s="85" t="s">
        <v>940</v>
      </c>
      <c r="D72" s="84" t="s">
        <v>960</v>
      </c>
      <c r="E72" s="96" t="s">
        <v>961</v>
      </c>
      <c r="F72" s="91" t="s">
        <v>962</v>
      </c>
      <c r="G72" s="88">
        <v>420000</v>
      </c>
    </row>
    <row r="73" spans="1:7" ht="38.25">
      <c r="A73" s="63">
        <v>71</v>
      </c>
      <c r="B73" s="84" t="s">
        <v>963</v>
      </c>
      <c r="C73" s="85" t="s">
        <v>940</v>
      </c>
      <c r="D73" s="84" t="s">
        <v>964</v>
      </c>
      <c r="E73" s="96" t="s">
        <v>965</v>
      </c>
      <c r="F73" s="91" t="s">
        <v>966</v>
      </c>
      <c r="G73" s="97">
        <v>378000</v>
      </c>
    </row>
    <row r="74" spans="1:7" ht="25.5">
      <c r="A74" s="63">
        <v>72</v>
      </c>
      <c r="B74" s="84" t="s">
        <v>967</v>
      </c>
      <c r="C74" s="85" t="s">
        <v>940</v>
      </c>
      <c r="D74" s="84" t="s">
        <v>968</v>
      </c>
      <c r="E74" s="96" t="s">
        <v>969</v>
      </c>
      <c r="F74" s="91" t="s">
        <v>970</v>
      </c>
      <c r="G74" s="88">
        <v>518000</v>
      </c>
    </row>
    <row r="75" spans="1:7" ht="25.5">
      <c r="A75" s="63">
        <v>73</v>
      </c>
      <c r="B75" s="84" t="s">
        <v>971</v>
      </c>
      <c r="C75" s="85" t="s">
        <v>940</v>
      </c>
      <c r="D75" s="84" t="s">
        <v>972</v>
      </c>
      <c r="E75" s="96" t="s">
        <v>973</v>
      </c>
      <c r="F75" s="91" t="s">
        <v>955</v>
      </c>
      <c r="G75" s="97">
        <v>44217.31</v>
      </c>
    </row>
    <row r="76" spans="1:7" ht="38.25">
      <c r="A76" s="63">
        <v>74</v>
      </c>
      <c r="B76" s="84" t="s">
        <v>974</v>
      </c>
      <c r="C76" s="85" t="s">
        <v>940</v>
      </c>
      <c r="D76" s="84" t="s">
        <v>975</v>
      </c>
      <c r="E76" s="96" t="s">
        <v>976</v>
      </c>
      <c r="F76" s="91" t="s">
        <v>977</v>
      </c>
      <c r="G76" s="97">
        <v>315000</v>
      </c>
    </row>
    <row r="77" spans="1:7" ht="63.75">
      <c r="A77" s="63">
        <v>75</v>
      </c>
      <c r="B77" s="84" t="s">
        <v>978</v>
      </c>
      <c r="C77" s="85" t="s">
        <v>940</v>
      </c>
      <c r="D77" s="84" t="s">
        <v>979</v>
      </c>
      <c r="E77" s="96" t="s">
        <v>980</v>
      </c>
      <c r="F77" s="91" t="s">
        <v>981</v>
      </c>
      <c r="G77" s="97">
        <v>195903.72</v>
      </c>
    </row>
    <row r="78" spans="1:7" ht="25.5">
      <c r="A78" s="63">
        <v>76</v>
      </c>
      <c r="B78" s="84" t="s">
        <v>945</v>
      </c>
      <c r="C78" s="85" t="s">
        <v>940</v>
      </c>
      <c r="D78" s="84" t="s">
        <v>946</v>
      </c>
      <c r="E78" s="96" t="s">
        <v>947</v>
      </c>
      <c r="F78" s="91" t="s">
        <v>982</v>
      </c>
      <c r="G78" s="97">
        <v>466666.67</v>
      </c>
    </row>
    <row r="79" spans="1:7" ht="25.5">
      <c r="A79" s="63">
        <v>77</v>
      </c>
      <c r="B79" s="84" t="s">
        <v>971</v>
      </c>
      <c r="C79" s="85" t="s">
        <v>940</v>
      </c>
      <c r="D79" s="84" t="s">
        <v>983</v>
      </c>
      <c r="E79" s="96" t="s">
        <v>984</v>
      </c>
      <c r="F79" s="91" t="s">
        <v>955</v>
      </c>
      <c r="G79" s="97">
        <v>34391.24</v>
      </c>
    </row>
    <row r="80" spans="1:7" ht="25.5">
      <c r="A80" s="63">
        <v>78</v>
      </c>
      <c r="B80" s="84" t="s">
        <v>971</v>
      </c>
      <c r="C80" s="85" t="s">
        <v>940</v>
      </c>
      <c r="D80" s="84" t="s">
        <v>985</v>
      </c>
      <c r="E80" s="96" t="s">
        <v>986</v>
      </c>
      <c r="F80" s="91" t="s">
        <v>955</v>
      </c>
      <c r="G80" s="97">
        <v>58956.41</v>
      </c>
    </row>
    <row r="81" spans="1:7" ht="25.5">
      <c r="A81" s="63">
        <v>79</v>
      </c>
      <c r="B81" s="84" t="s">
        <v>971</v>
      </c>
      <c r="C81" s="85" t="s">
        <v>940</v>
      </c>
      <c r="D81" s="84" t="s">
        <v>987</v>
      </c>
      <c r="E81" s="96" t="s">
        <v>988</v>
      </c>
      <c r="F81" s="91" t="s">
        <v>989</v>
      </c>
      <c r="G81" s="97">
        <v>313879.46000000002</v>
      </c>
    </row>
    <row r="82" spans="1:7" ht="38.25">
      <c r="A82" s="63">
        <v>80</v>
      </c>
      <c r="B82" s="84" t="s">
        <v>990</v>
      </c>
      <c r="C82" s="85" t="s">
        <v>940</v>
      </c>
      <c r="D82" s="84" t="s">
        <v>991</v>
      </c>
      <c r="E82" s="96" t="s">
        <v>992</v>
      </c>
      <c r="F82" s="91" t="s">
        <v>993</v>
      </c>
      <c r="G82" s="88">
        <v>1320000</v>
      </c>
    </row>
    <row r="83" spans="1:7" ht="25.5">
      <c r="A83" s="63">
        <v>81</v>
      </c>
      <c r="B83" s="84" t="s">
        <v>994</v>
      </c>
      <c r="C83" s="85" t="s">
        <v>940</v>
      </c>
      <c r="D83" s="84" t="s">
        <v>995</v>
      </c>
      <c r="E83" s="96" t="s">
        <v>996</v>
      </c>
      <c r="F83" s="91" t="s">
        <v>997</v>
      </c>
      <c r="G83" s="88">
        <v>1358437.5</v>
      </c>
    </row>
    <row r="84" spans="1:7" ht="25.5">
      <c r="A84" s="63">
        <v>82</v>
      </c>
      <c r="B84" s="84" t="s">
        <v>971</v>
      </c>
      <c r="C84" s="85" t="s">
        <v>940</v>
      </c>
      <c r="D84" s="84" t="s">
        <v>987</v>
      </c>
      <c r="E84" s="96" t="s">
        <v>988</v>
      </c>
      <c r="F84" s="91" t="s">
        <v>998</v>
      </c>
      <c r="G84" s="97">
        <v>313879.46000000002</v>
      </c>
    </row>
    <row r="85" spans="1:7">
      <c r="A85" s="63">
        <v>83</v>
      </c>
      <c r="B85" s="98" t="s">
        <v>999</v>
      </c>
      <c r="C85" s="99" t="s">
        <v>940</v>
      </c>
      <c r="D85" s="98" t="s">
        <v>1000</v>
      </c>
      <c r="E85" s="100" t="s">
        <v>1001</v>
      </c>
      <c r="F85" s="98" t="s">
        <v>528</v>
      </c>
      <c r="G85" s="101">
        <v>210000</v>
      </c>
    </row>
    <row r="86" spans="1:7">
      <c r="A86" s="63">
        <v>84</v>
      </c>
      <c r="B86" s="98" t="s">
        <v>1002</v>
      </c>
      <c r="C86" s="99" t="s">
        <v>940</v>
      </c>
      <c r="D86" s="98" t="s">
        <v>1003</v>
      </c>
      <c r="E86" s="100" t="s">
        <v>1004</v>
      </c>
      <c r="F86" s="98" t="s">
        <v>528</v>
      </c>
      <c r="G86" s="101">
        <v>238000</v>
      </c>
    </row>
    <row r="87" spans="1:7" ht="25.5">
      <c r="A87" s="63">
        <v>85</v>
      </c>
      <c r="B87" s="98" t="s">
        <v>1005</v>
      </c>
      <c r="C87" s="99" t="s">
        <v>940</v>
      </c>
      <c r="D87" s="98" t="s">
        <v>1006</v>
      </c>
      <c r="E87" s="100" t="s">
        <v>1007</v>
      </c>
      <c r="F87" s="98" t="s">
        <v>1008</v>
      </c>
      <c r="G87" s="101">
        <v>70000</v>
      </c>
    </row>
    <row r="88" spans="1:7" ht="38.25">
      <c r="A88" s="63">
        <v>86</v>
      </c>
      <c r="B88" s="98" t="s">
        <v>1009</v>
      </c>
      <c r="C88" s="99" t="s">
        <v>940</v>
      </c>
      <c r="D88" s="98" t="s">
        <v>1010</v>
      </c>
      <c r="E88" s="100" t="s">
        <v>1011</v>
      </c>
      <c r="F88" s="98" t="s">
        <v>1012</v>
      </c>
      <c r="G88" s="101">
        <v>179000</v>
      </c>
    </row>
    <row r="89" spans="1:7" ht="25.5">
      <c r="A89" s="63">
        <v>87</v>
      </c>
      <c r="B89" s="98" t="s">
        <v>1013</v>
      </c>
      <c r="C89" s="99" t="s">
        <v>940</v>
      </c>
      <c r="D89" s="98" t="s">
        <v>1014</v>
      </c>
      <c r="E89" s="100" t="s">
        <v>1015</v>
      </c>
      <c r="F89" s="98" t="s">
        <v>1016</v>
      </c>
      <c r="G89" s="101">
        <v>373773.06</v>
      </c>
    </row>
    <row r="90" spans="1:7">
      <c r="A90" s="63">
        <v>88</v>
      </c>
      <c r="B90" s="98" t="s">
        <v>1017</v>
      </c>
      <c r="C90" s="99" t="s">
        <v>940</v>
      </c>
      <c r="D90" s="98" t="s">
        <v>1018</v>
      </c>
      <c r="E90" s="100" t="s">
        <v>1019</v>
      </c>
      <c r="F90" s="98" t="s">
        <v>528</v>
      </c>
      <c r="G90" s="101">
        <v>560000</v>
      </c>
    </row>
    <row r="91" spans="1:7">
      <c r="A91" s="63">
        <v>89</v>
      </c>
      <c r="B91" s="98" t="s">
        <v>1020</v>
      </c>
      <c r="C91" s="99" t="s">
        <v>940</v>
      </c>
      <c r="D91" s="98" t="s">
        <v>1021</v>
      </c>
      <c r="E91" s="100" t="s">
        <v>1022</v>
      </c>
      <c r="F91" s="98" t="s">
        <v>528</v>
      </c>
      <c r="G91" s="101">
        <v>358960</v>
      </c>
    </row>
    <row r="92" spans="1:7" ht="38.25">
      <c r="A92" s="63">
        <v>90</v>
      </c>
      <c r="B92" s="98" t="s">
        <v>1023</v>
      </c>
      <c r="C92" s="99" t="s">
        <v>940</v>
      </c>
      <c r="D92" s="98" t="s">
        <v>1024</v>
      </c>
      <c r="E92" s="100" t="s">
        <v>1025</v>
      </c>
      <c r="F92" s="98" t="s">
        <v>1026</v>
      </c>
      <c r="G92" s="101">
        <v>490000</v>
      </c>
    </row>
    <row r="93" spans="1:7" ht="51">
      <c r="A93" s="63">
        <v>91</v>
      </c>
      <c r="B93" s="98" t="s">
        <v>1027</v>
      </c>
      <c r="C93" s="99" t="s">
        <v>940</v>
      </c>
      <c r="D93" s="98" t="s">
        <v>1028</v>
      </c>
      <c r="E93" s="100" t="s">
        <v>1029</v>
      </c>
      <c r="F93" s="98" t="s">
        <v>1030</v>
      </c>
      <c r="G93" s="101">
        <v>336000</v>
      </c>
    </row>
    <row r="94" spans="1:7">
      <c r="A94" s="63">
        <v>92</v>
      </c>
      <c r="B94" s="98" t="s">
        <v>1031</v>
      </c>
      <c r="C94" s="99" t="s">
        <v>940</v>
      </c>
      <c r="D94" s="98" t="s">
        <v>1032</v>
      </c>
      <c r="E94" s="100" t="s">
        <v>1033</v>
      </c>
      <c r="F94" s="98" t="s">
        <v>1034</v>
      </c>
      <c r="G94" s="101">
        <v>59500</v>
      </c>
    </row>
    <row r="95" spans="1:7" ht="51">
      <c r="A95" s="63">
        <v>93</v>
      </c>
      <c r="B95" s="98" t="s">
        <v>1035</v>
      </c>
      <c r="C95" s="99" t="s">
        <v>940</v>
      </c>
      <c r="D95" s="98" t="s">
        <v>1036</v>
      </c>
      <c r="E95" s="100" t="s">
        <v>1037</v>
      </c>
      <c r="F95" s="98" t="s">
        <v>1038</v>
      </c>
      <c r="G95" s="101">
        <v>69695.929999999993</v>
      </c>
    </row>
    <row r="96" spans="1:7" ht="89.25">
      <c r="A96" s="63">
        <v>94</v>
      </c>
      <c r="B96" s="84" t="s">
        <v>1040</v>
      </c>
      <c r="C96" s="85" t="s">
        <v>1039</v>
      </c>
      <c r="D96" s="84" t="s">
        <v>1041</v>
      </c>
      <c r="E96" s="96" t="s">
        <v>1042</v>
      </c>
      <c r="F96" s="91" t="s">
        <v>1043</v>
      </c>
      <c r="G96" s="88">
        <v>250000</v>
      </c>
    </row>
    <row r="97" spans="1:7" ht="25.5">
      <c r="A97" s="63">
        <v>95</v>
      </c>
      <c r="B97" s="84" t="s">
        <v>1044</v>
      </c>
      <c r="C97" s="85" t="s">
        <v>1039</v>
      </c>
      <c r="D97" s="84" t="s">
        <v>1045</v>
      </c>
      <c r="E97" s="96" t="s">
        <v>1046</v>
      </c>
      <c r="F97" s="91" t="s">
        <v>1047</v>
      </c>
      <c r="G97" s="88">
        <v>250000</v>
      </c>
    </row>
    <row r="98" spans="1:7" ht="76.5">
      <c r="A98" s="63">
        <v>96</v>
      </c>
      <c r="B98" s="84" t="s">
        <v>1048</v>
      </c>
      <c r="C98" s="85" t="s">
        <v>1039</v>
      </c>
      <c r="D98" s="84" t="s">
        <v>1049</v>
      </c>
      <c r="E98" s="96" t="s">
        <v>1050</v>
      </c>
      <c r="F98" s="91" t="s">
        <v>1051</v>
      </c>
      <c r="G98" s="88">
        <v>150000</v>
      </c>
    </row>
    <row r="99" spans="1:7" ht="25.5">
      <c r="A99" s="63">
        <v>97</v>
      </c>
      <c r="B99" s="84" t="s">
        <v>1052</v>
      </c>
      <c r="C99" s="85" t="s">
        <v>1039</v>
      </c>
      <c r="D99" s="84" t="s">
        <v>1053</v>
      </c>
      <c r="E99" s="96" t="s">
        <v>1054</v>
      </c>
      <c r="F99" s="91" t="s">
        <v>1047</v>
      </c>
      <c r="G99" s="88">
        <v>130000</v>
      </c>
    </row>
    <row r="100" spans="1:7" ht="25.5">
      <c r="A100" s="63">
        <v>98</v>
      </c>
      <c r="B100" s="84" t="s">
        <v>1055</v>
      </c>
      <c r="C100" s="85" t="s">
        <v>1039</v>
      </c>
      <c r="D100" s="84" t="s">
        <v>1056</v>
      </c>
      <c r="E100" s="96" t="s">
        <v>1057</v>
      </c>
      <c r="F100" s="91" t="s">
        <v>1047</v>
      </c>
      <c r="G100" s="88">
        <v>100000</v>
      </c>
    </row>
    <row r="101" spans="1:7" ht="51">
      <c r="A101" s="63">
        <v>99</v>
      </c>
      <c r="B101" s="84" t="s">
        <v>1058</v>
      </c>
      <c r="C101" s="85" t="s">
        <v>1039</v>
      </c>
      <c r="D101" s="84" t="s">
        <v>1059</v>
      </c>
      <c r="E101" s="96" t="s">
        <v>1060</v>
      </c>
      <c r="F101" s="91" t="s">
        <v>1061</v>
      </c>
      <c r="G101" s="88">
        <v>39000</v>
      </c>
    </row>
    <row r="102" spans="1:7" ht="38.25">
      <c r="A102" s="63">
        <v>100</v>
      </c>
      <c r="B102" s="84" t="s">
        <v>1062</v>
      </c>
      <c r="C102" s="85" t="s">
        <v>1039</v>
      </c>
      <c r="D102" s="84" t="s">
        <v>1063</v>
      </c>
      <c r="E102" s="96" t="s">
        <v>1064</v>
      </c>
      <c r="F102" s="91" t="s">
        <v>1065</v>
      </c>
      <c r="G102" s="88">
        <v>79440</v>
      </c>
    </row>
    <row r="103" spans="1:7" ht="102">
      <c r="A103" s="63">
        <v>101</v>
      </c>
      <c r="B103" s="84" t="s">
        <v>1066</v>
      </c>
      <c r="C103" s="85" t="s">
        <v>1039</v>
      </c>
      <c r="D103" s="84" t="s">
        <v>1067</v>
      </c>
      <c r="E103" s="96" t="s">
        <v>1068</v>
      </c>
      <c r="F103" s="91" t="s">
        <v>1069</v>
      </c>
      <c r="G103" s="88">
        <v>250000</v>
      </c>
    </row>
    <row r="104" spans="1:7" ht="51">
      <c r="A104" s="63">
        <v>102</v>
      </c>
      <c r="B104" s="84" t="s">
        <v>1070</v>
      </c>
      <c r="C104" s="85" t="s">
        <v>1039</v>
      </c>
      <c r="D104" s="84" t="s">
        <v>1071</v>
      </c>
      <c r="E104" s="96" t="s">
        <v>1072</v>
      </c>
      <c r="F104" s="91" t="s">
        <v>1073</v>
      </c>
      <c r="G104" s="88">
        <v>500000</v>
      </c>
    </row>
    <row r="105" spans="1:7" ht="38.25">
      <c r="A105" s="63">
        <v>103</v>
      </c>
      <c r="B105" s="84" t="s">
        <v>1058</v>
      </c>
      <c r="C105" s="85" t="s">
        <v>1039</v>
      </c>
      <c r="D105" s="84" t="s">
        <v>1074</v>
      </c>
      <c r="E105" s="96">
        <v>340240126</v>
      </c>
      <c r="F105" s="91" t="s">
        <v>1075</v>
      </c>
      <c r="G105" s="88">
        <v>250000</v>
      </c>
    </row>
    <row r="106" spans="1:7" ht="76.5">
      <c r="A106" s="63">
        <v>104</v>
      </c>
      <c r="B106" s="84" t="s">
        <v>1076</v>
      </c>
      <c r="C106" s="85" t="s">
        <v>1039</v>
      </c>
      <c r="D106" s="84" t="s">
        <v>1077</v>
      </c>
      <c r="E106" s="96" t="s">
        <v>1078</v>
      </c>
      <c r="F106" s="91" t="s">
        <v>1079</v>
      </c>
      <c r="G106" s="88">
        <v>250000</v>
      </c>
    </row>
    <row r="107" spans="1:7" ht="51">
      <c r="A107" s="63">
        <v>105</v>
      </c>
      <c r="B107" s="84" t="s">
        <v>1080</v>
      </c>
      <c r="C107" s="85" t="s">
        <v>1039</v>
      </c>
      <c r="D107" s="84" t="s">
        <v>1081</v>
      </c>
      <c r="E107" s="96" t="s">
        <v>1082</v>
      </c>
      <c r="F107" s="91" t="s">
        <v>1083</v>
      </c>
      <c r="G107" s="88">
        <v>480000</v>
      </c>
    </row>
    <row r="108" spans="1:7" ht="38.25">
      <c r="A108" s="63">
        <v>106</v>
      </c>
      <c r="B108" s="84" t="s">
        <v>1084</v>
      </c>
      <c r="C108" s="85" t="s">
        <v>1039</v>
      </c>
      <c r="D108" s="84" t="s">
        <v>1085</v>
      </c>
      <c r="E108" s="96" t="s">
        <v>1086</v>
      </c>
      <c r="F108" s="91" t="s">
        <v>1087</v>
      </c>
      <c r="G108" s="88">
        <v>27660</v>
      </c>
    </row>
    <row r="109" spans="1:7" ht="25.5">
      <c r="A109" s="63">
        <v>107</v>
      </c>
      <c r="B109" s="84" t="s">
        <v>1088</v>
      </c>
      <c r="C109" s="85" t="s">
        <v>1039</v>
      </c>
      <c r="D109" s="84" t="s">
        <v>1089</v>
      </c>
      <c r="E109" s="96" t="s">
        <v>1090</v>
      </c>
      <c r="F109" s="91" t="s">
        <v>500</v>
      </c>
      <c r="G109" s="88">
        <v>250000</v>
      </c>
    </row>
    <row r="110" spans="1:7" ht="38.25">
      <c r="A110" s="63">
        <v>108</v>
      </c>
      <c r="B110" s="84" t="s">
        <v>1091</v>
      </c>
      <c r="C110" s="85" t="s">
        <v>1039</v>
      </c>
      <c r="D110" s="84" t="s">
        <v>1092</v>
      </c>
      <c r="E110" s="96" t="s">
        <v>1093</v>
      </c>
      <c r="F110" s="91" t="s">
        <v>1094</v>
      </c>
      <c r="G110" s="88">
        <v>230000</v>
      </c>
    </row>
    <row r="111" spans="1:7">
      <c r="A111" s="63">
        <v>109</v>
      </c>
      <c r="B111" s="84" t="s">
        <v>1095</v>
      </c>
      <c r="C111" s="85" t="s">
        <v>1039</v>
      </c>
      <c r="D111" s="84" t="s">
        <v>1096</v>
      </c>
      <c r="E111" s="96" t="s">
        <v>1097</v>
      </c>
      <c r="F111" s="91" t="s">
        <v>1098</v>
      </c>
      <c r="G111" s="88">
        <v>50000</v>
      </c>
    </row>
    <row r="112" spans="1:7">
      <c r="A112" s="63">
        <v>110</v>
      </c>
      <c r="B112" s="84" t="s">
        <v>1044</v>
      </c>
      <c r="C112" s="85" t="s">
        <v>1039</v>
      </c>
      <c r="D112" s="84" t="s">
        <v>1099</v>
      </c>
      <c r="E112" s="96" t="s">
        <v>1046</v>
      </c>
      <c r="F112" s="91" t="s">
        <v>1100</v>
      </c>
      <c r="G112" s="88">
        <v>60000</v>
      </c>
    </row>
    <row r="113" spans="1:7" ht="38.25">
      <c r="A113" s="63">
        <v>111</v>
      </c>
      <c r="B113" s="84" t="s">
        <v>1101</v>
      </c>
      <c r="C113" s="85" t="s">
        <v>1039</v>
      </c>
      <c r="D113" s="84" t="s">
        <v>1102</v>
      </c>
      <c r="E113" s="96" t="s">
        <v>1103</v>
      </c>
      <c r="F113" s="91" t="s">
        <v>1104</v>
      </c>
      <c r="G113" s="88">
        <v>49261.760000000002</v>
      </c>
    </row>
    <row r="114" spans="1:7" ht="25.5">
      <c r="A114" s="63">
        <v>112</v>
      </c>
      <c r="B114" s="84" t="s">
        <v>1105</v>
      </c>
      <c r="C114" s="85" t="s">
        <v>1039</v>
      </c>
      <c r="D114" s="84" t="s">
        <v>1106</v>
      </c>
      <c r="E114" s="96" t="s">
        <v>1107</v>
      </c>
      <c r="F114" s="91" t="s">
        <v>1108</v>
      </c>
      <c r="G114" s="88">
        <v>250000</v>
      </c>
    </row>
    <row r="115" spans="1:7" ht="25.5">
      <c r="A115" s="63">
        <v>113</v>
      </c>
      <c r="B115" s="84" t="s">
        <v>1109</v>
      </c>
      <c r="C115" s="85" t="s">
        <v>1039</v>
      </c>
      <c r="D115" s="84" t="s">
        <v>1110</v>
      </c>
      <c r="E115" s="96" t="s">
        <v>1111</v>
      </c>
      <c r="F115" s="91" t="s">
        <v>1112</v>
      </c>
      <c r="G115" s="88">
        <v>40000</v>
      </c>
    </row>
    <row r="116" spans="1:7" ht="25.5">
      <c r="A116" s="63">
        <v>114</v>
      </c>
      <c r="B116" s="84" t="s">
        <v>1113</v>
      </c>
      <c r="C116" s="85" t="s">
        <v>1039</v>
      </c>
      <c r="D116" s="84" t="s">
        <v>1114</v>
      </c>
      <c r="E116" s="96" t="s">
        <v>1115</v>
      </c>
      <c r="F116" s="91" t="s">
        <v>1116</v>
      </c>
      <c r="G116" s="88">
        <v>90000</v>
      </c>
    </row>
    <row r="117" spans="1:7" ht="25.5">
      <c r="A117" s="63">
        <v>115</v>
      </c>
      <c r="B117" s="84" t="s">
        <v>1076</v>
      </c>
      <c r="C117" s="85" t="s">
        <v>1039</v>
      </c>
      <c r="D117" s="84" t="s">
        <v>1077</v>
      </c>
      <c r="E117" s="96" t="s">
        <v>1117</v>
      </c>
      <c r="F117" s="91" t="s">
        <v>1118</v>
      </c>
      <c r="G117" s="88">
        <v>250000</v>
      </c>
    </row>
    <row r="118" spans="1:7" ht="25.5">
      <c r="A118" s="63">
        <v>116</v>
      </c>
      <c r="B118" s="84" t="s">
        <v>1119</v>
      </c>
      <c r="C118" s="85" t="s">
        <v>1039</v>
      </c>
      <c r="D118" s="84" t="s">
        <v>1120</v>
      </c>
      <c r="E118" s="96" t="s">
        <v>1121</v>
      </c>
      <c r="F118" s="91" t="s">
        <v>1122</v>
      </c>
      <c r="G118" s="88">
        <v>94500</v>
      </c>
    </row>
    <row r="119" spans="1:7" ht="102">
      <c r="A119" s="63">
        <v>117</v>
      </c>
      <c r="B119" s="84" t="s">
        <v>1066</v>
      </c>
      <c r="C119" s="85" t="s">
        <v>1039</v>
      </c>
      <c r="D119" s="84" t="s">
        <v>1067</v>
      </c>
      <c r="E119" s="96" t="s">
        <v>1068</v>
      </c>
      <c r="F119" s="91" t="s">
        <v>1069</v>
      </c>
      <c r="G119" s="88">
        <v>250000</v>
      </c>
    </row>
    <row r="120" spans="1:7" ht="25.5">
      <c r="A120" s="63">
        <v>118</v>
      </c>
      <c r="B120" s="84" t="s">
        <v>1124</v>
      </c>
      <c r="C120" s="85" t="s">
        <v>1123</v>
      </c>
      <c r="D120" s="84" t="s">
        <v>1125</v>
      </c>
      <c r="E120" s="102" t="s">
        <v>1126</v>
      </c>
      <c r="F120" s="91" t="s">
        <v>1127</v>
      </c>
      <c r="G120" s="88">
        <v>655000</v>
      </c>
    </row>
    <row r="121" spans="1:7" ht="25.5">
      <c r="A121" s="63">
        <v>119</v>
      </c>
      <c r="B121" s="84" t="s">
        <v>1128</v>
      </c>
      <c r="C121" s="85" t="s">
        <v>1123</v>
      </c>
      <c r="D121" s="84" t="s">
        <v>1129</v>
      </c>
      <c r="E121" s="102" t="s">
        <v>1130</v>
      </c>
      <c r="F121" s="91" t="s">
        <v>1131</v>
      </c>
      <c r="G121" s="88">
        <v>1000000</v>
      </c>
    </row>
    <row r="122" spans="1:7" ht="25.5">
      <c r="A122" s="63">
        <v>120</v>
      </c>
      <c r="B122" s="84" t="s">
        <v>1132</v>
      </c>
      <c r="C122" s="85" t="s">
        <v>1123</v>
      </c>
      <c r="D122" s="84" t="s">
        <v>1133</v>
      </c>
      <c r="E122" s="102" t="s">
        <v>1134</v>
      </c>
      <c r="F122" s="91" t="s">
        <v>1127</v>
      </c>
      <c r="G122" s="88">
        <v>132000</v>
      </c>
    </row>
    <row r="123" spans="1:7" ht="25.5">
      <c r="A123" s="63">
        <v>121</v>
      </c>
      <c r="B123" s="84" t="s">
        <v>1135</v>
      </c>
      <c r="C123" s="85" t="s">
        <v>1123</v>
      </c>
      <c r="D123" s="84" t="s">
        <v>1136</v>
      </c>
      <c r="E123" s="102" t="s">
        <v>1137</v>
      </c>
      <c r="F123" s="91" t="s">
        <v>20</v>
      </c>
      <c r="G123" s="88">
        <v>116200</v>
      </c>
    </row>
    <row r="124" spans="1:7" ht="25.5">
      <c r="A124" s="63">
        <v>122</v>
      </c>
      <c r="B124" s="84" t="s">
        <v>1138</v>
      </c>
      <c r="C124" s="85" t="s">
        <v>1123</v>
      </c>
      <c r="D124" s="84" t="s">
        <v>1139</v>
      </c>
      <c r="E124" s="96" t="s">
        <v>1140</v>
      </c>
      <c r="F124" s="91" t="s">
        <v>1141</v>
      </c>
      <c r="G124" s="88">
        <v>190000</v>
      </c>
    </row>
    <row r="125" spans="1:7" ht="25.5">
      <c r="A125" s="63">
        <v>123</v>
      </c>
      <c r="B125" s="84" t="s">
        <v>1142</v>
      </c>
      <c r="C125" s="85" t="s">
        <v>1123</v>
      </c>
      <c r="D125" s="84" t="s">
        <v>1143</v>
      </c>
      <c r="E125" s="102" t="s">
        <v>1144</v>
      </c>
      <c r="F125" s="91" t="s">
        <v>20</v>
      </c>
      <c r="G125" s="88">
        <v>130000</v>
      </c>
    </row>
    <row r="126" spans="1:7" ht="25.5">
      <c r="A126" s="63">
        <v>124</v>
      </c>
      <c r="B126" s="84" t="s">
        <v>1145</v>
      </c>
      <c r="C126" s="85" t="s">
        <v>1123</v>
      </c>
      <c r="D126" s="84" t="s">
        <v>1146</v>
      </c>
      <c r="E126" s="96" t="s">
        <v>1147</v>
      </c>
      <c r="F126" s="91" t="s">
        <v>1148</v>
      </c>
      <c r="G126" s="88">
        <v>3400000</v>
      </c>
    </row>
    <row r="127" spans="1:7" ht="25.5">
      <c r="A127" s="63">
        <v>125</v>
      </c>
      <c r="B127" s="84" t="s">
        <v>1149</v>
      </c>
      <c r="C127" s="85" t="s">
        <v>1123</v>
      </c>
      <c r="D127" s="84" t="s">
        <v>1150</v>
      </c>
      <c r="E127" s="102" t="s">
        <v>1151</v>
      </c>
      <c r="F127" s="91" t="s">
        <v>1148</v>
      </c>
      <c r="G127" s="88">
        <v>210000</v>
      </c>
    </row>
    <row r="128" spans="1:7">
      <c r="A128" s="63">
        <v>126</v>
      </c>
      <c r="B128" s="84" t="s">
        <v>1152</v>
      </c>
      <c r="C128" s="85" t="s">
        <v>1123</v>
      </c>
      <c r="D128" s="84" t="s">
        <v>1153</v>
      </c>
      <c r="E128" s="102" t="s">
        <v>1154</v>
      </c>
      <c r="F128" s="91" t="s">
        <v>20</v>
      </c>
      <c r="G128" s="88">
        <v>220000</v>
      </c>
    </row>
    <row r="129" spans="1:7">
      <c r="A129" s="63">
        <v>127</v>
      </c>
      <c r="B129" s="84" t="s">
        <v>1155</v>
      </c>
      <c r="C129" s="85" t="s">
        <v>1123</v>
      </c>
      <c r="D129" s="84" t="s">
        <v>1156</v>
      </c>
      <c r="E129" s="102" t="s">
        <v>1157</v>
      </c>
      <c r="F129" s="91" t="s">
        <v>1158</v>
      </c>
      <c r="G129" s="88">
        <v>237974.28</v>
      </c>
    </row>
    <row r="130" spans="1:7" ht="25.5">
      <c r="A130" s="63">
        <v>128</v>
      </c>
      <c r="B130" s="84" t="s">
        <v>1159</v>
      </c>
      <c r="C130" s="85" t="s">
        <v>1123</v>
      </c>
      <c r="D130" s="84" t="s">
        <v>1160</v>
      </c>
      <c r="E130" s="96" t="s">
        <v>1161</v>
      </c>
      <c r="F130" s="91" t="s">
        <v>1162</v>
      </c>
      <c r="G130" s="88">
        <v>1600000</v>
      </c>
    </row>
    <row r="131" spans="1:7" ht="25.5">
      <c r="A131" s="63">
        <v>129</v>
      </c>
      <c r="B131" s="84" t="s">
        <v>1163</v>
      </c>
      <c r="C131" s="85" t="s">
        <v>1123</v>
      </c>
      <c r="D131" s="84" t="s">
        <v>1164</v>
      </c>
      <c r="E131" s="102" t="s">
        <v>1165</v>
      </c>
      <c r="F131" s="91" t="s">
        <v>20</v>
      </c>
      <c r="G131" s="88">
        <v>94766.22</v>
      </c>
    </row>
    <row r="132" spans="1:7" ht="25.5">
      <c r="A132" s="63">
        <v>130</v>
      </c>
      <c r="B132" s="84" t="s">
        <v>1166</v>
      </c>
      <c r="C132" s="85" t="s">
        <v>1123</v>
      </c>
      <c r="D132" s="84" t="s">
        <v>1167</v>
      </c>
      <c r="E132" s="96" t="s">
        <v>1168</v>
      </c>
      <c r="F132" s="91" t="s">
        <v>1158</v>
      </c>
      <c r="G132" s="88">
        <v>1250000</v>
      </c>
    </row>
    <row r="133" spans="1:7" ht="38.25">
      <c r="A133" s="63">
        <v>131</v>
      </c>
      <c r="B133" s="84" t="s">
        <v>1169</v>
      </c>
      <c r="C133" s="85" t="s">
        <v>1123</v>
      </c>
      <c r="D133" s="84" t="s">
        <v>1170</v>
      </c>
      <c r="E133" s="102" t="s">
        <v>1171</v>
      </c>
      <c r="F133" s="91" t="s">
        <v>1162</v>
      </c>
      <c r="G133" s="88">
        <v>430000</v>
      </c>
    </row>
    <row r="134" spans="1:7">
      <c r="A134" s="63">
        <v>132</v>
      </c>
      <c r="B134" s="84" t="s">
        <v>1172</v>
      </c>
      <c r="C134" s="85" t="s">
        <v>1123</v>
      </c>
      <c r="D134" s="84" t="s">
        <v>1173</v>
      </c>
      <c r="E134" s="102" t="s">
        <v>1174</v>
      </c>
      <c r="F134" s="91" t="s">
        <v>1175</v>
      </c>
      <c r="G134" s="88">
        <v>2100000</v>
      </c>
    </row>
    <row r="135" spans="1:7" ht="25.5">
      <c r="A135" s="63">
        <v>133</v>
      </c>
      <c r="B135" s="84" t="s">
        <v>1163</v>
      </c>
      <c r="C135" s="85" t="s">
        <v>1123</v>
      </c>
      <c r="D135" s="84" t="s">
        <v>1176</v>
      </c>
      <c r="E135" s="102" t="s">
        <v>1177</v>
      </c>
      <c r="F135" s="91" t="s">
        <v>1162</v>
      </c>
      <c r="G135" s="88">
        <v>51235</v>
      </c>
    </row>
    <row r="136" spans="1:7">
      <c r="A136" s="63">
        <v>134</v>
      </c>
      <c r="B136" s="84" t="s">
        <v>1179</v>
      </c>
      <c r="C136" s="85" t="s">
        <v>1178</v>
      </c>
      <c r="D136" s="84" t="s">
        <v>1180</v>
      </c>
      <c r="E136" s="96" t="s">
        <v>1181</v>
      </c>
      <c r="F136" s="91" t="s">
        <v>528</v>
      </c>
      <c r="G136" s="88">
        <v>149148.28</v>
      </c>
    </row>
    <row r="137" spans="1:7" ht="25.5">
      <c r="A137" s="63">
        <v>135</v>
      </c>
      <c r="B137" s="84" t="s">
        <v>1182</v>
      </c>
      <c r="C137" s="85" t="s">
        <v>1178</v>
      </c>
      <c r="D137" s="84" t="s">
        <v>1183</v>
      </c>
      <c r="E137" s="96" t="s">
        <v>1184</v>
      </c>
      <c r="F137" s="91" t="s">
        <v>1185</v>
      </c>
      <c r="G137" s="88">
        <v>60000</v>
      </c>
    </row>
    <row r="138" spans="1:7" ht="25.5">
      <c r="A138" s="63">
        <v>136</v>
      </c>
      <c r="B138" s="84" t="s">
        <v>1182</v>
      </c>
      <c r="C138" s="85" t="s">
        <v>1178</v>
      </c>
      <c r="D138" s="84" t="s">
        <v>1183</v>
      </c>
      <c r="E138" s="96" t="s">
        <v>1184</v>
      </c>
      <c r="F138" s="91" t="s">
        <v>1186</v>
      </c>
      <c r="G138" s="88">
        <v>100000</v>
      </c>
    </row>
    <row r="139" spans="1:7" ht="38.25">
      <c r="A139" s="63">
        <v>137</v>
      </c>
      <c r="B139" s="84" t="s">
        <v>1187</v>
      </c>
      <c r="C139" s="85" t="s">
        <v>1178</v>
      </c>
      <c r="D139" s="84" t="s">
        <v>1188</v>
      </c>
      <c r="E139" s="96" t="s">
        <v>1189</v>
      </c>
      <c r="F139" s="91" t="s">
        <v>1190</v>
      </c>
      <c r="G139" s="88">
        <v>622000</v>
      </c>
    </row>
    <row r="140" spans="1:7">
      <c r="A140" s="63">
        <v>138</v>
      </c>
      <c r="B140" s="84" t="s">
        <v>1191</v>
      </c>
      <c r="C140" s="85" t="s">
        <v>1178</v>
      </c>
      <c r="D140" s="84" t="s">
        <v>1192</v>
      </c>
      <c r="E140" s="96" t="s">
        <v>1193</v>
      </c>
      <c r="F140" s="91" t="s">
        <v>1194</v>
      </c>
      <c r="G140" s="88">
        <v>200000</v>
      </c>
    </row>
    <row r="141" spans="1:7" ht="25.5">
      <c r="A141" s="63">
        <v>139</v>
      </c>
      <c r="B141" s="84" t="s">
        <v>1195</v>
      </c>
      <c r="C141" s="85" t="s">
        <v>1178</v>
      </c>
      <c r="D141" s="84" t="s">
        <v>1196</v>
      </c>
      <c r="E141" s="96" t="s">
        <v>1197</v>
      </c>
      <c r="F141" s="91" t="s">
        <v>1194</v>
      </c>
      <c r="G141" s="88">
        <v>300000</v>
      </c>
    </row>
    <row r="142" spans="1:7" ht="51">
      <c r="A142" s="63">
        <v>140</v>
      </c>
      <c r="B142" s="84" t="s">
        <v>1187</v>
      </c>
      <c r="C142" s="85" t="s">
        <v>1178</v>
      </c>
      <c r="D142" s="84" t="s">
        <v>1198</v>
      </c>
      <c r="E142" s="96" t="s">
        <v>1199</v>
      </c>
      <c r="F142" s="91" t="s">
        <v>1200</v>
      </c>
      <c r="G142" s="88">
        <v>500000</v>
      </c>
    </row>
    <row r="143" spans="1:7" ht="25.5">
      <c r="A143" s="63">
        <v>141</v>
      </c>
      <c r="B143" s="84" t="s">
        <v>1201</v>
      </c>
      <c r="C143" s="85" t="s">
        <v>1178</v>
      </c>
      <c r="D143" s="84" t="s">
        <v>1202</v>
      </c>
      <c r="E143" s="96" t="s">
        <v>1203</v>
      </c>
      <c r="F143" s="91" t="s">
        <v>1194</v>
      </c>
      <c r="G143" s="88">
        <v>392200</v>
      </c>
    </row>
    <row r="144" spans="1:7" ht="63.75">
      <c r="A144" s="63">
        <v>142</v>
      </c>
      <c r="B144" s="84" t="s">
        <v>1204</v>
      </c>
      <c r="C144" s="85" t="s">
        <v>1178</v>
      </c>
      <c r="D144" s="84" t="s">
        <v>1205</v>
      </c>
      <c r="E144" s="96" t="s">
        <v>1206</v>
      </c>
      <c r="F144" s="91" t="s">
        <v>1207</v>
      </c>
      <c r="G144" s="88">
        <v>180000</v>
      </c>
    </row>
    <row r="145" spans="1:7" ht="76.5">
      <c r="A145" s="63">
        <v>143</v>
      </c>
      <c r="B145" s="84" t="s">
        <v>1208</v>
      </c>
      <c r="C145" s="85" t="s">
        <v>1178</v>
      </c>
      <c r="D145" s="84" t="s">
        <v>1209</v>
      </c>
      <c r="E145" s="96" t="s">
        <v>1210</v>
      </c>
      <c r="F145" s="91" t="s">
        <v>1211</v>
      </c>
      <c r="G145" s="88">
        <v>110000</v>
      </c>
    </row>
    <row r="146" spans="1:7">
      <c r="A146" s="63">
        <v>144</v>
      </c>
      <c r="B146" s="84" t="s">
        <v>1212</v>
      </c>
      <c r="C146" s="85" t="s">
        <v>1178</v>
      </c>
      <c r="D146" s="84" t="s">
        <v>1213</v>
      </c>
      <c r="E146" s="96" t="s">
        <v>1214</v>
      </c>
      <c r="F146" s="91" t="s">
        <v>1215</v>
      </c>
      <c r="G146" s="88">
        <v>49574.14</v>
      </c>
    </row>
    <row r="147" spans="1:7" ht="25.5">
      <c r="A147" s="63">
        <v>145</v>
      </c>
      <c r="B147" s="84" t="s">
        <v>1212</v>
      </c>
      <c r="C147" s="85" t="s">
        <v>1178</v>
      </c>
      <c r="D147" s="84" t="s">
        <v>1216</v>
      </c>
      <c r="E147" s="96" t="s">
        <v>1217</v>
      </c>
      <c r="F147" s="91" t="s">
        <v>1215</v>
      </c>
      <c r="G147" s="88">
        <v>49574.14</v>
      </c>
    </row>
    <row r="148" spans="1:7" ht="38.25">
      <c r="A148" s="63">
        <v>146</v>
      </c>
      <c r="B148" s="84" t="s">
        <v>1218</v>
      </c>
      <c r="C148" s="85" t="s">
        <v>1178</v>
      </c>
      <c r="D148" s="84" t="s">
        <v>1219</v>
      </c>
      <c r="E148" s="96" t="s">
        <v>1220</v>
      </c>
      <c r="F148" s="91" t="s">
        <v>1194</v>
      </c>
      <c r="G148" s="88">
        <v>80000</v>
      </c>
    </row>
    <row r="149" spans="1:7" ht="25.5">
      <c r="A149" s="63">
        <v>147</v>
      </c>
      <c r="B149" s="84" t="s">
        <v>1221</v>
      </c>
      <c r="C149" s="85" t="s">
        <v>1178</v>
      </c>
      <c r="D149" s="84" t="s">
        <v>1222</v>
      </c>
      <c r="E149" s="96" t="s">
        <v>1223</v>
      </c>
      <c r="F149" s="91" t="s">
        <v>1194</v>
      </c>
      <c r="G149" s="88">
        <v>200000</v>
      </c>
    </row>
    <row r="150" spans="1:7" ht="38.25">
      <c r="A150" s="63">
        <v>148</v>
      </c>
      <c r="B150" s="84" t="s">
        <v>1187</v>
      </c>
      <c r="C150" s="85" t="s">
        <v>1178</v>
      </c>
      <c r="D150" s="84" t="s">
        <v>1224</v>
      </c>
      <c r="E150" s="96" t="s">
        <v>1225</v>
      </c>
      <c r="F150" s="91" t="s">
        <v>1226</v>
      </c>
      <c r="G150" s="88">
        <v>750000</v>
      </c>
    </row>
    <row r="151" spans="1:7">
      <c r="A151" s="63">
        <v>149</v>
      </c>
      <c r="B151" s="84" t="s">
        <v>1227</v>
      </c>
      <c r="C151" s="85" t="s">
        <v>1178</v>
      </c>
      <c r="D151" s="84" t="s">
        <v>1228</v>
      </c>
      <c r="E151" s="96" t="s">
        <v>1181</v>
      </c>
      <c r="F151" s="91" t="s">
        <v>1229</v>
      </c>
      <c r="G151" s="88">
        <v>112983.79</v>
      </c>
    </row>
    <row r="152" spans="1:7" ht="25.5">
      <c r="A152" s="63">
        <v>150</v>
      </c>
      <c r="B152" s="84" t="s">
        <v>1230</v>
      </c>
      <c r="C152" s="85" t="s">
        <v>1178</v>
      </c>
      <c r="D152" s="84" t="s">
        <v>1231</v>
      </c>
      <c r="E152" s="96" t="s">
        <v>1232</v>
      </c>
      <c r="F152" s="91" t="s">
        <v>1194</v>
      </c>
      <c r="G152" s="88">
        <v>930000</v>
      </c>
    </row>
    <row r="153" spans="1:7" ht="25.5">
      <c r="A153" s="63">
        <v>151</v>
      </c>
      <c r="B153" s="84" t="s">
        <v>1234</v>
      </c>
      <c r="C153" s="85" t="s">
        <v>1233</v>
      </c>
      <c r="D153" s="84" t="s">
        <v>1235</v>
      </c>
      <c r="E153" s="96" t="s">
        <v>1236</v>
      </c>
      <c r="F153" s="91" t="s">
        <v>1237</v>
      </c>
      <c r="G153" s="88">
        <v>349500</v>
      </c>
    </row>
    <row r="154" spans="1:7" ht="25.5">
      <c r="A154" s="63">
        <v>152</v>
      </c>
      <c r="B154" s="84" t="s">
        <v>1238</v>
      </c>
      <c r="C154" s="85" t="s">
        <v>1233</v>
      </c>
      <c r="D154" s="84" t="s">
        <v>1239</v>
      </c>
      <c r="E154" s="96" t="s">
        <v>1240</v>
      </c>
      <c r="F154" s="91" t="s">
        <v>1241</v>
      </c>
      <c r="G154" s="88">
        <v>220000</v>
      </c>
    </row>
    <row r="155" spans="1:7" ht="51">
      <c r="A155" s="63">
        <v>153</v>
      </c>
      <c r="B155" s="84" t="s">
        <v>1242</v>
      </c>
      <c r="C155" s="85" t="s">
        <v>1233</v>
      </c>
      <c r="D155" s="84" t="s">
        <v>1243</v>
      </c>
      <c r="E155" s="96" t="s">
        <v>1244</v>
      </c>
      <c r="F155" s="91" t="s">
        <v>1245</v>
      </c>
      <c r="G155" s="88">
        <v>415000</v>
      </c>
    </row>
    <row r="156" spans="1:7" ht="25.5">
      <c r="A156" s="63">
        <v>154</v>
      </c>
      <c r="B156" s="84" t="s">
        <v>1246</v>
      </c>
      <c r="C156" s="85" t="s">
        <v>1233</v>
      </c>
      <c r="D156" s="84" t="s">
        <v>1247</v>
      </c>
      <c r="E156" s="96" t="s">
        <v>1248</v>
      </c>
      <c r="F156" s="91" t="s">
        <v>1249</v>
      </c>
      <c r="G156" s="88">
        <v>200000</v>
      </c>
    </row>
    <row r="157" spans="1:7" ht="25.5">
      <c r="A157" s="63">
        <v>155</v>
      </c>
      <c r="B157" s="84" t="s">
        <v>1250</v>
      </c>
      <c r="C157" s="85" t="s">
        <v>1233</v>
      </c>
      <c r="D157" s="84" t="s">
        <v>1251</v>
      </c>
      <c r="E157" s="96" t="s">
        <v>1252</v>
      </c>
      <c r="F157" s="91" t="s">
        <v>1253</v>
      </c>
      <c r="G157" s="88">
        <v>2515000</v>
      </c>
    </row>
    <row r="158" spans="1:7" ht="25.5">
      <c r="A158" s="63">
        <v>156</v>
      </c>
      <c r="B158" s="84" t="s">
        <v>1254</v>
      </c>
      <c r="C158" s="85" t="s">
        <v>1233</v>
      </c>
      <c r="D158" s="84" t="s">
        <v>1255</v>
      </c>
      <c r="E158" s="96" t="s">
        <v>1256</v>
      </c>
      <c r="F158" s="91" t="s">
        <v>1257</v>
      </c>
      <c r="G158" s="88">
        <v>280000</v>
      </c>
    </row>
    <row r="159" spans="1:7" ht="25.5">
      <c r="A159" s="63">
        <v>157</v>
      </c>
      <c r="B159" s="84" t="s">
        <v>1258</v>
      </c>
      <c r="C159" s="85" t="s">
        <v>1233</v>
      </c>
      <c r="D159" s="84" t="s">
        <v>1259</v>
      </c>
      <c r="E159" s="96" t="s">
        <v>1260</v>
      </c>
      <c r="F159" s="91" t="s">
        <v>1253</v>
      </c>
      <c r="G159" s="88">
        <v>1700000</v>
      </c>
    </row>
    <row r="160" spans="1:7" ht="25.5">
      <c r="A160" s="63">
        <v>158</v>
      </c>
      <c r="B160" s="84" t="s">
        <v>1261</v>
      </c>
      <c r="C160" s="85" t="s">
        <v>1233</v>
      </c>
      <c r="D160" s="84" t="s">
        <v>1262</v>
      </c>
      <c r="E160" s="96" t="s">
        <v>1263</v>
      </c>
      <c r="F160" s="91" t="s">
        <v>1253</v>
      </c>
      <c r="G160" s="88">
        <v>400000</v>
      </c>
    </row>
    <row r="161" spans="1:7" ht="38.25">
      <c r="A161" s="63">
        <v>159</v>
      </c>
      <c r="B161" s="84" t="s">
        <v>1264</v>
      </c>
      <c r="C161" s="85" t="s">
        <v>1233</v>
      </c>
      <c r="D161" s="84" t="s">
        <v>1265</v>
      </c>
      <c r="E161" s="96" t="s">
        <v>1266</v>
      </c>
      <c r="F161" s="91" t="s">
        <v>1267</v>
      </c>
      <c r="G161" s="88">
        <v>73542.5</v>
      </c>
    </row>
    <row r="162" spans="1:7" ht="51">
      <c r="A162" s="63">
        <v>160</v>
      </c>
      <c r="B162" s="84" t="s">
        <v>1268</v>
      </c>
      <c r="C162" s="85" t="s">
        <v>1233</v>
      </c>
      <c r="D162" s="84" t="s">
        <v>1269</v>
      </c>
      <c r="E162" s="96" t="s">
        <v>1270</v>
      </c>
      <c r="F162" s="91" t="s">
        <v>1271</v>
      </c>
      <c r="G162" s="88">
        <v>330000</v>
      </c>
    </row>
    <row r="163" spans="1:7" ht="38.25">
      <c r="A163" s="63">
        <v>161</v>
      </c>
      <c r="B163" s="84" t="s">
        <v>1272</v>
      </c>
      <c r="C163" s="85" t="s">
        <v>1233</v>
      </c>
      <c r="D163" s="84" t="s">
        <v>1273</v>
      </c>
      <c r="E163" s="96" t="s">
        <v>1274</v>
      </c>
      <c r="F163" s="91" t="s">
        <v>1275</v>
      </c>
      <c r="G163" s="88">
        <v>120000</v>
      </c>
    </row>
    <row r="164" spans="1:7" ht="25.5">
      <c r="A164" s="63">
        <v>162</v>
      </c>
      <c r="B164" s="84" t="s">
        <v>1276</v>
      </c>
      <c r="C164" s="85" t="s">
        <v>1233</v>
      </c>
      <c r="D164" s="84" t="s">
        <v>1277</v>
      </c>
      <c r="E164" s="96" t="s">
        <v>1278</v>
      </c>
      <c r="F164" s="91" t="s">
        <v>1279</v>
      </c>
      <c r="G164" s="88">
        <v>631220</v>
      </c>
    </row>
    <row r="165" spans="1:7" ht="25.5">
      <c r="A165" s="63">
        <v>163</v>
      </c>
      <c r="B165" s="84" t="s">
        <v>1258</v>
      </c>
      <c r="C165" s="85" t="s">
        <v>1233</v>
      </c>
      <c r="D165" s="84" t="s">
        <v>1280</v>
      </c>
      <c r="E165" s="96"/>
      <c r="F165" s="91" t="s">
        <v>1253</v>
      </c>
      <c r="G165" s="88">
        <v>600000</v>
      </c>
    </row>
    <row r="166" spans="1:7" ht="25.5">
      <c r="A166" s="63">
        <v>164</v>
      </c>
      <c r="B166" s="84" t="s">
        <v>1261</v>
      </c>
      <c r="C166" s="85" t="s">
        <v>1233</v>
      </c>
      <c r="D166" s="84" t="s">
        <v>1281</v>
      </c>
      <c r="E166" s="96" t="s">
        <v>1282</v>
      </c>
      <c r="F166" s="91" t="s">
        <v>1283</v>
      </c>
      <c r="G166" s="88">
        <v>1000000</v>
      </c>
    </row>
    <row r="167" spans="1:7" ht="38.25">
      <c r="A167" s="63">
        <v>165</v>
      </c>
      <c r="B167" s="84" t="s">
        <v>1276</v>
      </c>
      <c r="C167" s="85" t="s">
        <v>1233</v>
      </c>
      <c r="D167" s="84" t="s">
        <v>1284</v>
      </c>
      <c r="E167" s="84" t="s">
        <v>1285</v>
      </c>
      <c r="F167" s="91" t="s">
        <v>1286</v>
      </c>
      <c r="G167" s="88">
        <v>632000</v>
      </c>
    </row>
    <row r="168" spans="1:7" ht="38.25">
      <c r="A168" s="63">
        <v>166</v>
      </c>
      <c r="B168" s="84" t="s">
        <v>1287</v>
      </c>
      <c r="C168" s="85" t="s">
        <v>1233</v>
      </c>
      <c r="D168" s="84" t="s">
        <v>1288</v>
      </c>
      <c r="E168" s="84" t="s">
        <v>1289</v>
      </c>
      <c r="F168" s="91" t="s">
        <v>1257</v>
      </c>
      <c r="G168" s="88">
        <v>165000</v>
      </c>
    </row>
    <row r="169" spans="1:7" ht="25.5">
      <c r="A169" s="63">
        <v>167</v>
      </c>
      <c r="B169" s="84" t="s">
        <v>1290</v>
      </c>
      <c r="C169" s="85" t="s">
        <v>1233</v>
      </c>
      <c r="D169" s="84" t="s">
        <v>1291</v>
      </c>
      <c r="E169" s="84" t="s">
        <v>1292</v>
      </c>
      <c r="F169" s="91" t="s">
        <v>1293</v>
      </c>
      <c r="G169" s="88">
        <v>289020</v>
      </c>
    </row>
    <row r="170" spans="1:7" ht="25.5">
      <c r="A170" s="63">
        <v>168</v>
      </c>
      <c r="B170" s="84" t="s">
        <v>1290</v>
      </c>
      <c r="C170" s="85" t="s">
        <v>1233</v>
      </c>
      <c r="D170" s="84" t="s">
        <v>1294</v>
      </c>
      <c r="E170" s="84" t="s">
        <v>1295</v>
      </c>
      <c r="F170" s="91" t="s">
        <v>1293</v>
      </c>
      <c r="G170" s="88">
        <v>515400</v>
      </c>
    </row>
    <row r="171" spans="1:7" ht="25.5">
      <c r="A171" s="63">
        <v>169</v>
      </c>
      <c r="B171" s="84" t="s">
        <v>1296</v>
      </c>
      <c r="C171" s="85" t="s">
        <v>1233</v>
      </c>
      <c r="D171" s="84" t="s">
        <v>1297</v>
      </c>
      <c r="E171" s="84" t="s">
        <v>1298</v>
      </c>
      <c r="F171" s="91" t="s">
        <v>1299</v>
      </c>
      <c r="G171" s="88">
        <v>120000</v>
      </c>
    </row>
    <row r="172" spans="1:7" ht="25.5">
      <c r="A172" s="63">
        <v>170</v>
      </c>
      <c r="B172" s="84" t="s">
        <v>1287</v>
      </c>
      <c r="C172" s="85" t="s">
        <v>1233</v>
      </c>
      <c r="D172" s="84" t="s">
        <v>1300</v>
      </c>
      <c r="E172" s="84" t="s">
        <v>1301</v>
      </c>
      <c r="F172" s="91" t="s">
        <v>1302</v>
      </c>
      <c r="G172" s="88">
        <v>80000</v>
      </c>
    </row>
    <row r="173" spans="1:7" ht="25.5">
      <c r="A173" s="63">
        <v>171</v>
      </c>
      <c r="B173" s="84" t="s">
        <v>1234</v>
      </c>
      <c r="C173" s="85" t="s">
        <v>1233</v>
      </c>
      <c r="D173" s="84" t="s">
        <v>1235</v>
      </c>
      <c r="E173" s="84" t="s">
        <v>1236</v>
      </c>
      <c r="F173" s="91" t="s">
        <v>1303</v>
      </c>
      <c r="G173" s="88">
        <v>420000</v>
      </c>
    </row>
    <row r="174" spans="1:7" ht="38.25">
      <c r="A174" s="63">
        <v>172</v>
      </c>
      <c r="B174" s="84" t="s">
        <v>1304</v>
      </c>
      <c r="C174" s="85" t="s">
        <v>1233</v>
      </c>
      <c r="D174" s="84" t="s">
        <v>1305</v>
      </c>
      <c r="E174" s="84" t="s">
        <v>1306</v>
      </c>
      <c r="F174" s="91" t="s">
        <v>1307</v>
      </c>
      <c r="G174" s="88">
        <v>480000</v>
      </c>
    </row>
    <row r="175" spans="1:7" ht="38.25">
      <c r="A175" s="63">
        <v>173</v>
      </c>
      <c r="B175" s="84" t="s">
        <v>1308</v>
      </c>
      <c r="C175" s="85" t="s">
        <v>1233</v>
      </c>
      <c r="D175" s="84" t="s">
        <v>1309</v>
      </c>
      <c r="E175" s="84"/>
      <c r="F175" s="91" t="s">
        <v>1310</v>
      </c>
      <c r="G175" s="88">
        <v>450000</v>
      </c>
    </row>
    <row r="176" spans="1:7" ht="25.5">
      <c r="A176" s="63">
        <v>174</v>
      </c>
      <c r="B176" s="84" t="s">
        <v>1311</v>
      </c>
      <c r="C176" s="85" t="s">
        <v>1233</v>
      </c>
      <c r="D176" s="84" t="s">
        <v>1312</v>
      </c>
      <c r="E176" s="84" t="s">
        <v>1313</v>
      </c>
      <c r="F176" s="91" t="s">
        <v>1314</v>
      </c>
      <c r="G176" s="88">
        <v>552000</v>
      </c>
    </row>
    <row r="177" spans="1:7" ht="25.5">
      <c r="A177" s="63">
        <v>175</v>
      </c>
      <c r="B177" s="84" t="s">
        <v>1296</v>
      </c>
      <c r="C177" s="85" t="s">
        <v>1233</v>
      </c>
      <c r="D177" s="84" t="s">
        <v>1315</v>
      </c>
      <c r="E177" s="84" t="s">
        <v>1316</v>
      </c>
      <c r="F177" s="91" t="s">
        <v>1317</v>
      </c>
      <c r="G177" s="88">
        <v>87000</v>
      </c>
    </row>
    <row r="178" spans="1:7" ht="38.25">
      <c r="A178" s="63">
        <v>176</v>
      </c>
      <c r="B178" s="84" t="s">
        <v>1308</v>
      </c>
      <c r="C178" s="85" t="s">
        <v>1233</v>
      </c>
      <c r="D178" s="84" t="s">
        <v>1318</v>
      </c>
      <c r="E178" s="84" t="s">
        <v>1319</v>
      </c>
      <c r="F178" s="91" t="s">
        <v>1320</v>
      </c>
      <c r="G178" s="88">
        <v>700000</v>
      </c>
    </row>
    <row r="179" spans="1:7" ht="25.5">
      <c r="A179" s="63">
        <v>177</v>
      </c>
      <c r="B179" s="84" t="s">
        <v>1296</v>
      </c>
      <c r="C179" s="85" t="s">
        <v>1233</v>
      </c>
      <c r="D179" s="84" t="s">
        <v>1321</v>
      </c>
      <c r="E179" s="84" t="s">
        <v>1322</v>
      </c>
      <c r="F179" s="91" t="s">
        <v>1299</v>
      </c>
      <c r="G179" s="88">
        <v>333000</v>
      </c>
    </row>
    <row r="180" spans="1:7" ht="89.25">
      <c r="A180" s="63">
        <v>178</v>
      </c>
      <c r="B180" s="91" t="s">
        <v>1272</v>
      </c>
      <c r="C180" s="103" t="s">
        <v>1233</v>
      </c>
      <c r="D180" s="91" t="s">
        <v>1323</v>
      </c>
      <c r="E180" s="84" t="s">
        <v>1274</v>
      </c>
      <c r="F180" s="91" t="s">
        <v>1324</v>
      </c>
      <c r="G180" s="88">
        <v>575000</v>
      </c>
    </row>
    <row r="181" spans="1:7" ht="63.75">
      <c r="A181" s="63">
        <v>179</v>
      </c>
      <c r="B181" s="91" t="s">
        <v>1311</v>
      </c>
      <c r="C181" s="103" t="s">
        <v>1233</v>
      </c>
      <c r="D181" s="91" t="s">
        <v>1325</v>
      </c>
      <c r="E181" s="84" t="s">
        <v>1326</v>
      </c>
      <c r="F181" s="91" t="s">
        <v>1327</v>
      </c>
      <c r="G181" s="88">
        <v>1600000</v>
      </c>
    </row>
    <row r="182" spans="1:7" ht="38.25">
      <c r="A182" s="63">
        <v>180</v>
      </c>
      <c r="B182" s="91" t="s">
        <v>1329</v>
      </c>
      <c r="C182" s="103" t="s">
        <v>1328</v>
      </c>
      <c r="D182" s="91" t="s">
        <v>1330</v>
      </c>
      <c r="E182" s="89">
        <v>990130244</v>
      </c>
      <c r="F182" s="91" t="s">
        <v>1331</v>
      </c>
      <c r="G182" s="88">
        <v>425790.5</v>
      </c>
    </row>
    <row r="183" spans="1:7" ht="38.25">
      <c r="A183" s="63">
        <v>181</v>
      </c>
      <c r="B183" s="91" t="s">
        <v>1332</v>
      </c>
      <c r="C183" s="103" t="s">
        <v>1328</v>
      </c>
      <c r="D183" s="91" t="s">
        <v>1333</v>
      </c>
      <c r="E183" s="89">
        <v>990180306</v>
      </c>
      <c r="F183" s="91" t="s">
        <v>1331</v>
      </c>
      <c r="G183" s="88">
        <v>300000</v>
      </c>
    </row>
    <row r="184" spans="1:7" ht="38.25">
      <c r="A184" s="63">
        <v>182</v>
      </c>
      <c r="B184" s="91" t="s">
        <v>1334</v>
      </c>
      <c r="C184" s="103" t="s">
        <v>1328</v>
      </c>
      <c r="D184" s="91" t="s">
        <v>1335</v>
      </c>
      <c r="E184" s="89" t="s">
        <v>1336</v>
      </c>
      <c r="F184" s="91" t="s">
        <v>1337</v>
      </c>
      <c r="G184" s="88">
        <v>350000</v>
      </c>
    </row>
    <row r="185" spans="1:7" ht="38.25">
      <c r="A185" s="63">
        <v>183</v>
      </c>
      <c r="B185" s="91" t="s">
        <v>1338</v>
      </c>
      <c r="C185" s="103" t="s">
        <v>1328</v>
      </c>
      <c r="D185" s="91" t="s">
        <v>1339</v>
      </c>
      <c r="E185" s="89">
        <v>990030207</v>
      </c>
      <c r="F185" s="91" t="s">
        <v>1340</v>
      </c>
      <c r="G185" s="88">
        <v>67800</v>
      </c>
    </row>
    <row r="186" spans="1:7" ht="25.5">
      <c r="A186" s="63">
        <v>184</v>
      </c>
      <c r="B186" s="91" t="s">
        <v>1329</v>
      </c>
      <c r="C186" s="103" t="s">
        <v>1328</v>
      </c>
      <c r="D186" s="91" t="s">
        <v>1341</v>
      </c>
      <c r="E186" s="89">
        <v>990130386</v>
      </c>
      <c r="F186" s="91" t="s">
        <v>1340</v>
      </c>
      <c r="G186" s="88">
        <v>754600</v>
      </c>
    </row>
    <row r="187" spans="1:7" ht="25.5">
      <c r="A187" s="63">
        <v>185</v>
      </c>
      <c r="B187" s="91" t="s">
        <v>1342</v>
      </c>
      <c r="C187" s="103" t="s">
        <v>1328</v>
      </c>
      <c r="D187" s="91" t="s">
        <v>1343</v>
      </c>
      <c r="E187" s="89">
        <v>990220082</v>
      </c>
      <c r="F187" s="91" t="s">
        <v>1344</v>
      </c>
      <c r="G187" s="88">
        <v>250000</v>
      </c>
    </row>
    <row r="188" spans="1:7" ht="38.25">
      <c r="A188" s="63">
        <v>186</v>
      </c>
      <c r="B188" s="91" t="s">
        <v>1345</v>
      </c>
      <c r="C188" s="103" t="s">
        <v>1328</v>
      </c>
      <c r="D188" s="91" t="s">
        <v>1346</v>
      </c>
      <c r="E188" s="89">
        <v>990260559</v>
      </c>
      <c r="F188" s="91" t="s">
        <v>1344</v>
      </c>
      <c r="G188" s="88">
        <v>370929</v>
      </c>
    </row>
    <row r="189" spans="1:7" ht="38.25">
      <c r="A189" s="63">
        <v>187</v>
      </c>
      <c r="B189" s="91" t="s">
        <v>1347</v>
      </c>
      <c r="C189" s="103" t="s">
        <v>1328</v>
      </c>
      <c r="D189" s="91" t="s">
        <v>1348</v>
      </c>
      <c r="E189" s="89">
        <v>990290053</v>
      </c>
      <c r="F189" s="91" t="s">
        <v>528</v>
      </c>
      <c r="G189" s="88">
        <v>350000</v>
      </c>
    </row>
    <row r="190" spans="1:7" ht="102">
      <c r="A190" s="63">
        <v>188</v>
      </c>
      <c r="B190" s="91" t="s">
        <v>1349</v>
      </c>
      <c r="C190" s="103" t="s">
        <v>1328</v>
      </c>
      <c r="D190" s="91" t="s">
        <v>1350</v>
      </c>
      <c r="E190" s="89" t="s">
        <v>1351</v>
      </c>
      <c r="F190" s="91" t="s">
        <v>528</v>
      </c>
      <c r="G190" s="88">
        <v>485449</v>
      </c>
    </row>
    <row r="191" spans="1:7" ht="38.25">
      <c r="A191" s="63">
        <v>189</v>
      </c>
      <c r="B191" s="104" t="s">
        <v>1354</v>
      </c>
      <c r="C191" s="105" t="s">
        <v>731</v>
      </c>
      <c r="D191" s="104" t="s">
        <v>1355</v>
      </c>
      <c r="E191" s="106" t="s">
        <v>1356</v>
      </c>
      <c r="F191" s="104" t="s">
        <v>1357</v>
      </c>
      <c r="G191" s="107">
        <v>80000</v>
      </c>
    </row>
    <row r="192" spans="1:7" ht="38.25">
      <c r="A192" s="63">
        <v>190</v>
      </c>
      <c r="B192" s="104" t="s">
        <v>1358</v>
      </c>
      <c r="C192" s="105" t="s">
        <v>731</v>
      </c>
      <c r="D192" s="104" t="s">
        <v>1359</v>
      </c>
      <c r="E192" s="108" t="s">
        <v>776</v>
      </c>
      <c r="F192" s="104" t="s">
        <v>1357</v>
      </c>
      <c r="G192" s="107">
        <v>52000</v>
      </c>
    </row>
    <row r="193" spans="1:7" ht="38.25">
      <c r="A193" s="63">
        <v>191</v>
      </c>
      <c r="B193" s="104" t="s">
        <v>1360</v>
      </c>
      <c r="C193" s="105" t="s">
        <v>731</v>
      </c>
      <c r="D193" s="104" t="s">
        <v>1361</v>
      </c>
      <c r="E193" s="105" t="s">
        <v>1362</v>
      </c>
      <c r="F193" s="104" t="s">
        <v>1363</v>
      </c>
      <c r="G193" s="107">
        <v>100000</v>
      </c>
    </row>
    <row r="194" spans="1:7" ht="38.25">
      <c r="A194" s="63">
        <v>192</v>
      </c>
      <c r="B194" s="104" t="s">
        <v>1360</v>
      </c>
      <c r="C194" s="105" t="s">
        <v>731</v>
      </c>
      <c r="D194" s="104" t="s">
        <v>1364</v>
      </c>
      <c r="E194" s="105" t="s">
        <v>1365</v>
      </c>
      <c r="F194" s="104" t="s">
        <v>1363</v>
      </c>
      <c r="G194" s="107">
        <v>50000</v>
      </c>
    </row>
    <row r="195" spans="1:7" ht="38.25">
      <c r="A195" s="63">
        <v>193</v>
      </c>
      <c r="B195" s="104" t="s">
        <v>1360</v>
      </c>
      <c r="C195" s="105" t="s">
        <v>731</v>
      </c>
      <c r="D195" s="104" t="s">
        <v>1366</v>
      </c>
      <c r="E195" s="105" t="s">
        <v>1367</v>
      </c>
      <c r="F195" s="104" t="s">
        <v>1363</v>
      </c>
      <c r="G195" s="107">
        <v>200000</v>
      </c>
    </row>
    <row r="196" spans="1:7" ht="38.25">
      <c r="A196" s="63">
        <v>194</v>
      </c>
      <c r="B196" s="104" t="s">
        <v>1368</v>
      </c>
      <c r="C196" s="105" t="s">
        <v>731</v>
      </c>
      <c r="D196" s="104" t="s">
        <v>1369</v>
      </c>
      <c r="E196" s="106" t="s">
        <v>1370</v>
      </c>
      <c r="F196" s="104" t="s">
        <v>1363</v>
      </c>
      <c r="G196" s="107">
        <v>100000</v>
      </c>
    </row>
    <row r="197" spans="1:7" ht="38.25">
      <c r="A197" s="63">
        <v>195</v>
      </c>
      <c r="B197" s="104" t="s">
        <v>1368</v>
      </c>
      <c r="C197" s="105" t="s">
        <v>731</v>
      </c>
      <c r="D197" s="104" t="s">
        <v>1369</v>
      </c>
      <c r="E197" s="106" t="s">
        <v>1370</v>
      </c>
      <c r="F197" s="104" t="s">
        <v>1357</v>
      </c>
      <c r="G197" s="107">
        <v>50000</v>
      </c>
    </row>
    <row r="198" spans="1:7">
      <c r="A198" s="63">
        <v>196</v>
      </c>
      <c r="B198" s="109" t="s">
        <v>1371</v>
      </c>
      <c r="C198" s="110" t="s">
        <v>1466</v>
      </c>
      <c r="D198" s="109" t="s">
        <v>1372</v>
      </c>
      <c r="E198" s="111" t="s">
        <v>1373</v>
      </c>
      <c r="F198" s="109" t="s">
        <v>116</v>
      </c>
      <c r="G198" s="112">
        <v>300000</v>
      </c>
    </row>
    <row r="199" spans="1:7" ht="25.5">
      <c r="A199" s="63">
        <v>197</v>
      </c>
      <c r="B199" s="109" t="s">
        <v>1374</v>
      </c>
      <c r="C199" s="113" t="s">
        <v>1466</v>
      </c>
      <c r="D199" s="109" t="s">
        <v>1375</v>
      </c>
      <c r="E199" s="111" t="s">
        <v>1376</v>
      </c>
      <c r="F199" s="109" t="s">
        <v>1357</v>
      </c>
      <c r="G199" s="112">
        <v>81200</v>
      </c>
    </row>
    <row r="200" spans="1:7">
      <c r="A200" s="63">
        <v>198</v>
      </c>
      <c r="B200" s="109" t="s">
        <v>1377</v>
      </c>
      <c r="C200" s="113" t="s">
        <v>1466</v>
      </c>
      <c r="D200" s="109" t="s">
        <v>1378</v>
      </c>
      <c r="E200" s="111" t="s">
        <v>1379</v>
      </c>
      <c r="F200" s="109" t="s">
        <v>1357</v>
      </c>
      <c r="G200" s="112">
        <v>190000</v>
      </c>
    </row>
    <row r="201" spans="1:7">
      <c r="A201" s="63">
        <v>199</v>
      </c>
      <c r="B201" s="109" t="s">
        <v>1377</v>
      </c>
      <c r="C201" s="113" t="s">
        <v>1466</v>
      </c>
      <c r="D201" s="109" t="s">
        <v>1380</v>
      </c>
      <c r="E201" s="111" t="s">
        <v>1381</v>
      </c>
      <c r="F201" s="109" t="s">
        <v>1357</v>
      </c>
      <c r="G201" s="112">
        <v>110000</v>
      </c>
    </row>
    <row r="202" spans="1:7" ht="25.5">
      <c r="A202" s="63">
        <v>200</v>
      </c>
      <c r="B202" s="109" t="s">
        <v>1382</v>
      </c>
      <c r="C202" s="113" t="s">
        <v>1466</v>
      </c>
      <c r="D202" s="109" t="s">
        <v>1383</v>
      </c>
      <c r="E202" s="111" t="s">
        <v>1384</v>
      </c>
      <c r="F202" s="109" t="s">
        <v>1357</v>
      </c>
      <c r="G202" s="112">
        <v>90889.9</v>
      </c>
    </row>
    <row r="203" spans="1:7" ht="25.5">
      <c r="A203" s="63">
        <v>201</v>
      </c>
      <c r="B203" s="109" t="s">
        <v>1382</v>
      </c>
      <c r="C203" s="113" t="s">
        <v>1466</v>
      </c>
      <c r="D203" s="109" t="s">
        <v>1385</v>
      </c>
      <c r="E203" s="111" t="s">
        <v>1386</v>
      </c>
      <c r="F203" s="109" t="s">
        <v>1357</v>
      </c>
      <c r="G203" s="112">
        <v>332262.82</v>
      </c>
    </row>
    <row r="204" spans="1:7">
      <c r="A204" s="63">
        <v>202</v>
      </c>
      <c r="B204" s="109" t="s">
        <v>1387</v>
      </c>
      <c r="C204" s="110" t="s">
        <v>1466</v>
      </c>
      <c r="D204" s="109" t="s">
        <v>1388</v>
      </c>
      <c r="E204" s="111" t="s">
        <v>1389</v>
      </c>
      <c r="F204" s="109" t="s">
        <v>1357</v>
      </c>
      <c r="G204" s="112">
        <v>214000</v>
      </c>
    </row>
    <row r="205" spans="1:7">
      <c r="A205" s="63">
        <v>203</v>
      </c>
      <c r="B205" s="109" t="s">
        <v>1387</v>
      </c>
      <c r="C205" s="110" t="s">
        <v>1466</v>
      </c>
      <c r="D205" s="109" t="s">
        <v>1390</v>
      </c>
      <c r="E205" s="111" t="s">
        <v>1391</v>
      </c>
      <c r="F205" s="109" t="s">
        <v>1357</v>
      </c>
      <c r="G205" s="112">
        <v>80000</v>
      </c>
    </row>
    <row r="206" spans="1:7">
      <c r="A206" s="63">
        <v>204</v>
      </c>
      <c r="B206" s="109" t="s">
        <v>1392</v>
      </c>
      <c r="C206" s="113" t="s">
        <v>1466</v>
      </c>
      <c r="D206" s="109" t="s">
        <v>1393</v>
      </c>
      <c r="E206" s="111" t="s">
        <v>1394</v>
      </c>
      <c r="F206" s="109" t="s">
        <v>1357</v>
      </c>
      <c r="G206" s="112">
        <v>145106.57999999999</v>
      </c>
    </row>
    <row r="207" spans="1:7" ht="25.5">
      <c r="A207" s="63">
        <v>205</v>
      </c>
      <c r="B207" s="109" t="s">
        <v>1395</v>
      </c>
      <c r="C207" s="113" t="s">
        <v>1466</v>
      </c>
      <c r="D207" s="109" t="s">
        <v>1396</v>
      </c>
      <c r="E207" s="114" t="s">
        <v>1397</v>
      </c>
      <c r="F207" s="109" t="s">
        <v>1363</v>
      </c>
      <c r="G207" s="112">
        <v>70000</v>
      </c>
    </row>
    <row r="208" spans="1:7" ht="25.5">
      <c r="A208" s="63">
        <v>206</v>
      </c>
      <c r="B208" s="109" t="s">
        <v>1395</v>
      </c>
      <c r="C208" s="113" t="s">
        <v>1466</v>
      </c>
      <c r="D208" s="109" t="s">
        <v>1398</v>
      </c>
      <c r="E208" s="114" t="s">
        <v>1399</v>
      </c>
      <c r="F208" s="109" t="s">
        <v>1363</v>
      </c>
      <c r="G208" s="112">
        <v>60000</v>
      </c>
    </row>
    <row r="209" spans="1:7" ht="25.5">
      <c r="A209" s="63">
        <v>207</v>
      </c>
      <c r="B209" s="109" t="s">
        <v>1395</v>
      </c>
      <c r="C209" s="113" t="s">
        <v>1466</v>
      </c>
      <c r="D209" s="109" t="s">
        <v>1400</v>
      </c>
      <c r="E209" s="111" t="s">
        <v>1401</v>
      </c>
      <c r="F209" s="109" t="s">
        <v>1357</v>
      </c>
      <c r="G209" s="112">
        <v>50000</v>
      </c>
    </row>
    <row r="210" spans="1:7" ht="25.5">
      <c r="A210" s="63">
        <v>208</v>
      </c>
      <c r="B210" s="109" t="s">
        <v>1395</v>
      </c>
      <c r="C210" s="113" t="s">
        <v>1466</v>
      </c>
      <c r="D210" s="109" t="s">
        <v>1402</v>
      </c>
      <c r="E210" s="114" t="s">
        <v>1403</v>
      </c>
      <c r="F210" s="109" t="s">
        <v>1357</v>
      </c>
      <c r="G210" s="112">
        <v>53000</v>
      </c>
    </row>
    <row r="211" spans="1:7" ht="25.5">
      <c r="A211" s="63">
        <v>209</v>
      </c>
      <c r="B211" s="109" t="s">
        <v>1404</v>
      </c>
      <c r="C211" s="110" t="s">
        <v>1466</v>
      </c>
      <c r="D211" s="109" t="s">
        <v>1405</v>
      </c>
      <c r="E211" s="111" t="s">
        <v>1406</v>
      </c>
      <c r="F211" s="109" t="s">
        <v>1363</v>
      </c>
      <c r="G211" s="112">
        <v>800000</v>
      </c>
    </row>
    <row r="212" spans="1:7" ht="25.5">
      <c r="A212" s="63">
        <v>210</v>
      </c>
      <c r="B212" s="109" t="s">
        <v>1404</v>
      </c>
      <c r="C212" s="113" t="s">
        <v>1466</v>
      </c>
      <c r="D212" s="109" t="s">
        <v>1407</v>
      </c>
      <c r="E212" s="111" t="s">
        <v>1408</v>
      </c>
      <c r="F212" s="109" t="s">
        <v>1363</v>
      </c>
      <c r="G212" s="112">
        <v>0</v>
      </c>
    </row>
    <row r="213" spans="1:7" ht="25.5">
      <c r="A213" s="63">
        <v>211</v>
      </c>
      <c r="B213" s="113" t="s">
        <v>1409</v>
      </c>
      <c r="C213" s="113" t="s">
        <v>940</v>
      </c>
      <c r="D213" s="113" t="s">
        <v>1410</v>
      </c>
      <c r="E213" s="111" t="s">
        <v>1411</v>
      </c>
      <c r="F213" s="113" t="s">
        <v>1357</v>
      </c>
      <c r="G213" s="115">
        <v>105000</v>
      </c>
    </row>
    <row r="214" spans="1:7">
      <c r="A214" s="63">
        <v>212</v>
      </c>
      <c r="B214" s="113" t="s">
        <v>1409</v>
      </c>
      <c r="C214" s="113" t="s">
        <v>940</v>
      </c>
      <c r="D214" s="113" t="s">
        <v>1412</v>
      </c>
      <c r="E214" s="111" t="s">
        <v>1413</v>
      </c>
      <c r="F214" s="113" t="s">
        <v>1357</v>
      </c>
      <c r="G214" s="115">
        <v>105000</v>
      </c>
    </row>
    <row r="215" spans="1:7">
      <c r="A215" s="63">
        <v>213</v>
      </c>
      <c r="B215" s="113" t="s">
        <v>1414</v>
      </c>
      <c r="C215" s="113" t="s">
        <v>940</v>
      </c>
      <c r="D215" s="113" t="s">
        <v>1415</v>
      </c>
      <c r="E215" s="111" t="s">
        <v>1416</v>
      </c>
      <c r="F215" s="113" t="s">
        <v>1363</v>
      </c>
      <c r="G215" s="115">
        <v>270000</v>
      </c>
    </row>
    <row r="216" spans="1:7">
      <c r="A216" s="63">
        <v>214</v>
      </c>
      <c r="B216" s="113" t="s">
        <v>1417</v>
      </c>
      <c r="C216" s="113" t="s">
        <v>1039</v>
      </c>
      <c r="D216" s="113" t="s">
        <v>1418</v>
      </c>
      <c r="E216" s="111" t="s">
        <v>1419</v>
      </c>
      <c r="F216" s="113" t="s">
        <v>1357</v>
      </c>
      <c r="G216" s="116">
        <v>75000</v>
      </c>
    </row>
    <row r="217" spans="1:7" ht="25.5">
      <c r="A217" s="63">
        <v>215</v>
      </c>
      <c r="B217" s="113" t="s">
        <v>1417</v>
      </c>
      <c r="C217" s="113" t="s">
        <v>1039</v>
      </c>
      <c r="D217" s="113" t="s">
        <v>1420</v>
      </c>
      <c r="E217" s="111" t="s">
        <v>1421</v>
      </c>
      <c r="F217" s="113" t="s">
        <v>1357</v>
      </c>
      <c r="G217" s="116">
        <v>500000</v>
      </c>
    </row>
    <row r="218" spans="1:7" ht="25.5">
      <c r="A218" s="63">
        <v>216</v>
      </c>
      <c r="B218" s="113" t="s">
        <v>1422</v>
      </c>
      <c r="C218" s="113" t="s">
        <v>1123</v>
      </c>
      <c r="D218" s="113" t="s">
        <v>1423</v>
      </c>
      <c r="E218" s="111" t="s">
        <v>1424</v>
      </c>
      <c r="F218" s="117" t="s">
        <v>1357</v>
      </c>
      <c r="G218" s="118">
        <v>51600</v>
      </c>
    </row>
    <row r="219" spans="1:7" ht="38.25">
      <c r="A219" s="63">
        <v>217</v>
      </c>
      <c r="B219" s="113" t="s">
        <v>1422</v>
      </c>
      <c r="C219" s="113" t="s">
        <v>1123</v>
      </c>
      <c r="D219" s="113" t="s">
        <v>1425</v>
      </c>
      <c r="E219" s="111" t="s">
        <v>1426</v>
      </c>
      <c r="F219" s="117" t="s">
        <v>1363</v>
      </c>
      <c r="G219" s="118">
        <v>124000</v>
      </c>
    </row>
    <row r="220" spans="1:7" ht="25.5">
      <c r="A220" s="63">
        <v>218</v>
      </c>
      <c r="B220" s="113" t="s">
        <v>1427</v>
      </c>
      <c r="C220" s="113" t="s">
        <v>1123</v>
      </c>
      <c r="D220" s="113" t="s">
        <v>1428</v>
      </c>
      <c r="E220" s="111" t="s">
        <v>1429</v>
      </c>
      <c r="F220" s="119" t="s">
        <v>1357</v>
      </c>
      <c r="G220" s="120">
        <v>50000</v>
      </c>
    </row>
    <row r="221" spans="1:7" ht="25.5">
      <c r="A221" s="63">
        <v>219</v>
      </c>
      <c r="B221" s="113" t="s">
        <v>1427</v>
      </c>
      <c r="C221" s="113" t="s">
        <v>1123</v>
      </c>
      <c r="D221" s="113" t="s">
        <v>1430</v>
      </c>
      <c r="E221" s="111" t="s">
        <v>1431</v>
      </c>
      <c r="F221" s="119" t="s">
        <v>1363</v>
      </c>
      <c r="G221" s="120">
        <v>50000</v>
      </c>
    </row>
    <row r="222" spans="1:7" ht="25.5">
      <c r="A222" s="63">
        <v>220</v>
      </c>
      <c r="B222" s="113" t="s">
        <v>1432</v>
      </c>
      <c r="C222" s="121" t="s">
        <v>1178</v>
      </c>
      <c r="D222" s="113" t="s">
        <v>1433</v>
      </c>
      <c r="E222" s="111" t="s">
        <v>1206</v>
      </c>
      <c r="F222" s="113" t="s">
        <v>1357</v>
      </c>
      <c r="G222" s="116">
        <v>80000</v>
      </c>
    </row>
    <row r="223" spans="1:7" ht="25.5">
      <c r="A223" s="63">
        <v>221</v>
      </c>
      <c r="B223" s="113" t="s">
        <v>1432</v>
      </c>
      <c r="C223" s="113" t="s">
        <v>1178</v>
      </c>
      <c r="D223" s="113" t="s">
        <v>1434</v>
      </c>
      <c r="E223" s="111" t="s">
        <v>1435</v>
      </c>
      <c r="F223" s="113" t="s">
        <v>1357</v>
      </c>
      <c r="G223" s="116">
        <v>115000</v>
      </c>
    </row>
    <row r="224" spans="1:7" ht="25.5">
      <c r="A224" s="63">
        <v>222</v>
      </c>
      <c r="B224" s="113" t="s">
        <v>1432</v>
      </c>
      <c r="C224" s="113" t="s">
        <v>1178</v>
      </c>
      <c r="D224" s="113" t="s">
        <v>1436</v>
      </c>
      <c r="E224" s="111" t="s">
        <v>1437</v>
      </c>
      <c r="F224" s="113" t="s">
        <v>1357</v>
      </c>
      <c r="G224" s="116">
        <v>140000</v>
      </c>
    </row>
    <row r="225" spans="1:7">
      <c r="A225" s="63">
        <v>223</v>
      </c>
      <c r="B225" s="113" t="s">
        <v>1438</v>
      </c>
      <c r="C225" s="113" t="s">
        <v>1178</v>
      </c>
      <c r="D225" s="113" t="s">
        <v>1439</v>
      </c>
      <c r="E225" s="111" t="s">
        <v>1440</v>
      </c>
      <c r="F225" s="113" t="s">
        <v>1357</v>
      </c>
      <c r="G225" s="116">
        <v>70000</v>
      </c>
    </row>
    <row r="226" spans="1:7" ht="25.5">
      <c r="A226" s="63">
        <v>224</v>
      </c>
      <c r="B226" s="113" t="s">
        <v>1441</v>
      </c>
      <c r="C226" s="113" t="s">
        <v>1178</v>
      </c>
      <c r="D226" s="113" t="s">
        <v>1442</v>
      </c>
      <c r="E226" s="111" t="s">
        <v>1443</v>
      </c>
      <c r="F226" s="110" t="s">
        <v>1357</v>
      </c>
      <c r="G226" s="122">
        <v>200000</v>
      </c>
    </row>
    <row r="227" spans="1:7" ht="25.5">
      <c r="A227" s="63">
        <v>225</v>
      </c>
      <c r="B227" s="113" t="s">
        <v>1441</v>
      </c>
      <c r="C227" s="113" t="s">
        <v>1178</v>
      </c>
      <c r="D227" s="113" t="s">
        <v>1442</v>
      </c>
      <c r="E227" s="111" t="s">
        <v>1444</v>
      </c>
      <c r="F227" s="110" t="s">
        <v>1357</v>
      </c>
      <c r="G227" s="122">
        <v>217000</v>
      </c>
    </row>
    <row r="228" spans="1:7" ht="25.5">
      <c r="A228" s="63">
        <v>226</v>
      </c>
      <c r="B228" s="113" t="s">
        <v>1445</v>
      </c>
      <c r="C228" s="113" t="s">
        <v>1178</v>
      </c>
      <c r="D228" s="113" t="s">
        <v>1446</v>
      </c>
      <c r="E228" s="111" t="s">
        <v>1447</v>
      </c>
      <c r="F228" s="110" t="s">
        <v>1363</v>
      </c>
      <c r="G228" s="122">
        <v>70000</v>
      </c>
    </row>
    <row r="229" spans="1:7" ht="38.25">
      <c r="A229" s="63">
        <v>227</v>
      </c>
      <c r="B229" s="113" t="s">
        <v>1268</v>
      </c>
      <c r="C229" s="113" t="s">
        <v>1233</v>
      </c>
      <c r="D229" s="113" t="s">
        <v>1448</v>
      </c>
      <c r="E229" s="111" t="s">
        <v>1270</v>
      </c>
      <c r="F229" s="113" t="s">
        <v>1363</v>
      </c>
      <c r="G229" s="116">
        <v>120000</v>
      </c>
    </row>
    <row r="230" spans="1:7" ht="25.5">
      <c r="A230" s="63">
        <v>228</v>
      </c>
      <c r="B230" s="110" t="s">
        <v>1449</v>
      </c>
      <c r="C230" s="110" t="s">
        <v>1328</v>
      </c>
      <c r="D230" s="110" t="s">
        <v>1450</v>
      </c>
      <c r="E230" s="123" t="s">
        <v>1451</v>
      </c>
      <c r="F230" s="110" t="s">
        <v>1357</v>
      </c>
      <c r="G230" s="122">
        <v>86800</v>
      </c>
    </row>
    <row r="231" spans="1:7" ht="25.5">
      <c r="A231" s="63">
        <v>229</v>
      </c>
      <c r="B231" s="110" t="s">
        <v>1449</v>
      </c>
      <c r="C231" s="110" t="s">
        <v>1328</v>
      </c>
      <c r="D231" s="110" t="s">
        <v>1452</v>
      </c>
      <c r="E231" s="123" t="s">
        <v>1453</v>
      </c>
      <c r="F231" s="110" t="s">
        <v>1357</v>
      </c>
      <c r="G231" s="122">
        <v>63554</v>
      </c>
    </row>
    <row r="232" spans="1:7" ht="25.5">
      <c r="A232" s="63">
        <v>230</v>
      </c>
      <c r="B232" s="110" t="s">
        <v>1454</v>
      </c>
      <c r="C232" s="121" t="s">
        <v>1328</v>
      </c>
      <c r="D232" s="110" t="s">
        <v>1455</v>
      </c>
      <c r="E232" s="123" t="s">
        <v>1456</v>
      </c>
      <c r="F232" s="121" t="s">
        <v>1357</v>
      </c>
      <c r="G232" s="115">
        <v>50000</v>
      </c>
    </row>
    <row r="233" spans="1:7" ht="51">
      <c r="A233" s="63">
        <v>231</v>
      </c>
      <c r="B233" s="110" t="s">
        <v>1454</v>
      </c>
      <c r="C233" s="121" t="s">
        <v>1328</v>
      </c>
      <c r="D233" s="110" t="s">
        <v>1457</v>
      </c>
      <c r="E233" s="123" t="s">
        <v>1458</v>
      </c>
      <c r="F233" s="121" t="s">
        <v>1357</v>
      </c>
      <c r="G233" s="115">
        <v>50000</v>
      </c>
    </row>
    <row r="234" spans="1:7" ht="51">
      <c r="A234" s="63">
        <v>232</v>
      </c>
      <c r="B234" s="110" t="s">
        <v>1459</v>
      </c>
      <c r="C234" s="110" t="s">
        <v>1328</v>
      </c>
      <c r="D234" s="110" t="s">
        <v>1460</v>
      </c>
      <c r="E234" s="123" t="s">
        <v>1461</v>
      </c>
      <c r="F234" s="110" t="s">
        <v>1363</v>
      </c>
      <c r="G234" s="122">
        <v>500000</v>
      </c>
    </row>
    <row r="235" spans="1:7" ht="51">
      <c r="A235" s="63">
        <v>233</v>
      </c>
      <c r="B235" s="110" t="s">
        <v>1459</v>
      </c>
      <c r="C235" s="110" t="s">
        <v>1328</v>
      </c>
      <c r="D235" s="110" t="s">
        <v>1462</v>
      </c>
      <c r="E235" s="123" t="s">
        <v>1463</v>
      </c>
      <c r="F235" s="110" t="s">
        <v>1363</v>
      </c>
      <c r="G235" s="122">
        <v>1000000</v>
      </c>
    </row>
    <row r="236" spans="1:7" ht="51">
      <c r="A236" s="63">
        <v>234</v>
      </c>
      <c r="B236" s="110" t="s">
        <v>1459</v>
      </c>
      <c r="C236" s="110" t="s">
        <v>1328</v>
      </c>
      <c r="D236" s="110" t="s">
        <v>1464</v>
      </c>
      <c r="E236" s="123" t="s">
        <v>1465</v>
      </c>
      <c r="F236" s="110" t="s">
        <v>1363</v>
      </c>
      <c r="G236" s="122">
        <v>700000</v>
      </c>
    </row>
    <row r="237" spans="1:7">
      <c r="G237" s="346">
        <f>SUM(G3:G236)</f>
        <v>94218212.180000007</v>
      </c>
    </row>
  </sheetData>
  <sheetProtection selectLockedCells="1" selectUnlockedCells="1"/>
  <pageMargins left="0.74791666666666667" right="0.74791666666666667" top="0.98402777777777772" bottom="0.98402777777777772" header="0.51180555555555551" footer="0.51180555555555551"/>
  <pageSetup paperSize="9" scale="75" firstPageNumber="0" fitToHeight="0" orientation="landscape"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5"/>
  <sheetViews>
    <sheetView topLeftCell="A31" workbookViewId="0">
      <selection activeCell="E53" sqref="E53"/>
    </sheetView>
  </sheetViews>
  <sheetFormatPr defaultRowHeight="12.75"/>
  <cols>
    <col min="2" max="2" width="24.7109375" customWidth="1"/>
    <col min="3" max="3" width="33.7109375" customWidth="1"/>
    <col min="4" max="4" width="45" customWidth="1"/>
    <col min="5" max="5" width="33.140625" customWidth="1"/>
  </cols>
  <sheetData>
    <row r="1" spans="1:5" ht="38.25" customHeight="1">
      <c r="A1" s="372" t="s">
        <v>483</v>
      </c>
      <c r="B1" s="372"/>
      <c r="C1" s="372"/>
      <c r="D1" s="372"/>
      <c r="E1" s="372"/>
    </row>
    <row r="2" spans="1:5">
      <c r="A2" s="74"/>
      <c r="B2" s="73" t="s">
        <v>484</v>
      </c>
      <c r="C2" s="73" t="s">
        <v>485</v>
      </c>
      <c r="D2" s="73" t="s">
        <v>486</v>
      </c>
      <c r="E2" s="75" t="s">
        <v>585</v>
      </c>
    </row>
    <row r="3" spans="1:5" ht="15">
      <c r="A3" s="76">
        <v>1</v>
      </c>
      <c r="B3" s="76" t="s">
        <v>487</v>
      </c>
      <c r="C3" s="76" t="s">
        <v>488</v>
      </c>
      <c r="D3" s="76" t="s">
        <v>61</v>
      </c>
      <c r="E3" s="77">
        <v>2900000</v>
      </c>
    </row>
    <row r="4" spans="1:5" ht="15">
      <c r="A4" s="76">
        <v>2</v>
      </c>
      <c r="B4" s="76" t="s">
        <v>489</v>
      </c>
      <c r="C4" s="76" t="s">
        <v>490</v>
      </c>
      <c r="D4" s="76" t="s">
        <v>20</v>
      </c>
      <c r="E4" s="77">
        <v>1967000</v>
      </c>
    </row>
    <row r="5" spans="1:5" ht="15">
      <c r="A5" s="76">
        <v>3</v>
      </c>
      <c r="B5" s="76" t="s">
        <v>491</v>
      </c>
      <c r="C5" s="76" t="s">
        <v>492</v>
      </c>
      <c r="D5" s="76" t="s">
        <v>20</v>
      </c>
      <c r="E5" s="77">
        <v>1600000</v>
      </c>
    </row>
    <row r="6" spans="1:5" ht="15">
      <c r="A6" s="76">
        <v>4</v>
      </c>
      <c r="B6" s="76" t="s">
        <v>493</v>
      </c>
      <c r="C6" s="76" t="s">
        <v>494</v>
      </c>
      <c r="D6" s="76" t="s">
        <v>20</v>
      </c>
      <c r="E6" s="77">
        <v>700000</v>
      </c>
    </row>
    <row r="7" spans="1:5" ht="15">
      <c r="A7" s="76">
        <v>5</v>
      </c>
      <c r="B7" s="76" t="s">
        <v>495</v>
      </c>
      <c r="C7" s="76" t="s">
        <v>496</v>
      </c>
      <c r="D7" s="78" t="s">
        <v>497</v>
      </c>
      <c r="E7" s="77">
        <v>3400000</v>
      </c>
    </row>
    <row r="8" spans="1:5" ht="15">
      <c r="A8" s="76">
        <v>6</v>
      </c>
      <c r="B8" s="76" t="s">
        <v>498</v>
      </c>
      <c r="C8" s="76" t="s">
        <v>499</v>
      </c>
      <c r="D8" s="76" t="s">
        <v>500</v>
      </c>
      <c r="E8" s="77">
        <v>2000000</v>
      </c>
    </row>
    <row r="9" spans="1:5" ht="15">
      <c r="A9" s="76">
        <v>7</v>
      </c>
      <c r="B9" s="76" t="s">
        <v>501</v>
      </c>
      <c r="C9" s="76" t="s">
        <v>502</v>
      </c>
      <c r="D9" s="76" t="s">
        <v>20</v>
      </c>
      <c r="E9" s="77">
        <v>425000</v>
      </c>
    </row>
    <row r="10" spans="1:5" ht="15">
      <c r="A10" s="76">
        <v>8</v>
      </c>
      <c r="B10" s="76" t="s">
        <v>503</v>
      </c>
      <c r="C10" s="76" t="s">
        <v>504</v>
      </c>
      <c r="D10" s="76" t="s">
        <v>20</v>
      </c>
      <c r="E10" s="77">
        <v>2500000</v>
      </c>
    </row>
    <row r="11" spans="1:5" ht="15">
      <c r="A11" s="76">
        <v>9</v>
      </c>
      <c r="B11" s="76" t="s">
        <v>505</v>
      </c>
      <c r="C11" s="76" t="s">
        <v>506</v>
      </c>
      <c r="D11" s="76" t="s">
        <v>20</v>
      </c>
      <c r="E11" s="77">
        <v>975000</v>
      </c>
    </row>
    <row r="12" spans="1:5" ht="15">
      <c r="A12" s="76">
        <v>10</v>
      </c>
      <c r="B12" s="76" t="s">
        <v>505</v>
      </c>
      <c r="C12" s="76" t="s">
        <v>507</v>
      </c>
      <c r="D12" s="76" t="s">
        <v>20</v>
      </c>
      <c r="E12" s="77">
        <v>1100000</v>
      </c>
    </row>
    <row r="13" spans="1:5" ht="15">
      <c r="A13" s="76">
        <v>11</v>
      </c>
      <c r="B13" s="76" t="s">
        <v>508</v>
      </c>
      <c r="C13" s="76" t="s">
        <v>509</v>
      </c>
      <c r="D13" s="76" t="s">
        <v>20</v>
      </c>
      <c r="E13" s="77">
        <v>350000</v>
      </c>
    </row>
    <row r="14" spans="1:5" ht="15">
      <c r="A14" s="76">
        <v>12</v>
      </c>
      <c r="B14" s="76" t="s">
        <v>510</v>
      </c>
      <c r="C14" s="76" t="s">
        <v>511</v>
      </c>
      <c r="D14" s="78" t="s">
        <v>497</v>
      </c>
      <c r="E14" s="77">
        <v>2000000</v>
      </c>
    </row>
    <row r="15" spans="1:5" ht="15">
      <c r="A15" s="76">
        <v>13</v>
      </c>
      <c r="B15" s="76" t="s">
        <v>512</v>
      </c>
      <c r="C15" s="76" t="s">
        <v>513</v>
      </c>
      <c r="D15" s="76" t="s">
        <v>20</v>
      </c>
      <c r="E15" s="77">
        <v>3000000</v>
      </c>
    </row>
    <row r="16" spans="1:5" ht="15">
      <c r="A16" s="76">
        <v>14</v>
      </c>
      <c r="B16" s="76" t="s">
        <v>514</v>
      </c>
      <c r="C16" s="76" t="s">
        <v>515</v>
      </c>
      <c r="D16" s="76" t="s">
        <v>20</v>
      </c>
      <c r="E16" s="77">
        <v>1880000</v>
      </c>
    </row>
    <row r="17" spans="1:5" ht="15">
      <c r="A17" s="76">
        <v>15</v>
      </c>
      <c r="B17" s="76" t="s">
        <v>516</v>
      </c>
      <c r="C17" s="76" t="s">
        <v>517</v>
      </c>
      <c r="D17" s="76" t="s">
        <v>20</v>
      </c>
      <c r="E17" s="77">
        <v>1500000</v>
      </c>
    </row>
    <row r="18" spans="1:5" ht="15">
      <c r="A18" s="76">
        <v>16</v>
      </c>
      <c r="B18" s="76" t="s">
        <v>518</v>
      </c>
      <c r="C18" s="76" t="s">
        <v>519</v>
      </c>
      <c r="D18" s="76" t="s">
        <v>20</v>
      </c>
      <c r="E18" s="77">
        <v>970000</v>
      </c>
    </row>
    <row r="19" spans="1:5" ht="15">
      <c r="A19" s="76">
        <v>17</v>
      </c>
      <c r="B19" s="76" t="s">
        <v>520</v>
      </c>
      <c r="C19" s="76" t="s">
        <v>521</v>
      </c>
      <c r="D19" s="76" t="s">
        <v>20</v>
      </c>
      <c r="E19" s="77">
        <v>450000</v>
      </c>
    </row>
    <row r="20" spans="1:5" ht="15">
      <c r="A20" s="76">
        <v>18</v>
      </c>
      <c r="B20" s="76" t="s">
        <v>522</v>
      </c>
      <c r="C20" s="76" t="s">
        <v>523</v>
      </c>
      <c r="D20" s="76" t="s">
        <v>20</v>
      </c>
      <c r="E20" s="77">
        <v>700000</v>
      </c>
    </row>
    <row r="21" spans="1:5" ht="15">
      <c r="A21" s="76">
        <v>19</v>
      </c>
      <c r="B21" s="76" t="s">
        <v>524</v>
      </c>
      <c r="C21" s="76" t="s">
        <v>525</v>
      </c>
      <c r="D21" s="76" t="s">
        <v>20</v>
      </c>
      <c r="E21" s="77">
        <v>1000000</v>
      </c>
    </row>
    <row r="22" spans="1:5" ht="15">
      <c r="A22" s="76">
        <v>20</v>
      </c>
      <c r="B22" s="76" t="s">
        <v>526</v>
      </c>
      <c r="C22" s="76" t="s">
        <v>527</v>
      </c>
      <c r="D22" s="76" t="s">
        <v>528</v>
      </c>
      <c r="E22" s="77">
        <v>600000</v>
      </c>
    </row>
    <row r="23" spans="1:5" ht="15">
      <c r="A23" s="76">
        <v>21</v>
      </c>
      <c r="B23" s="76" t="s">
        <v>529</v>
      </c>
      <c r="C23" s="76" t="s">
        <v>530</v>
      </c>
      <c r="D23" s="76" t="s">
        <v>528</v>
      </c>
      <c r="E23" s="77">
        <v>250000</v>
      </c>
    </row>
    <row r="24" spans="1:5" ht="15">
      <c r="A24" s="76">
        <v>22</v>
      </c>
      <c r="B24" s="76" t="s">
        <v>531</v>
      </c>
      <c r="C24" s="76" t="s">
        <v>532</v>
      </c>
      <c r="D24" s="76" t="s">
        <v>528</v>
      </c>
      <c r="E24" s="77">
        <v>300000</v>
      </c>
    </row>
    <row r="25" spans="1:5" ht="15">
      <c r="A25" s="76">
        <v>23</v>
      </c>
      <c r="B25" s="76" t="s">
        <v>533</v>
      </c>
      <c r="C25" s="76" t="s">
        <v>534</v>
      </c>
      <c r="D25" s="76" t="s">
        <v>20</v>
      </c>
      <c r="E25" s="77">
        <v>600000</v>
      </c>
    </row>
    <row r="26" spans="1:5" ht="15">
      <c r="A26" s="76">
        <v>24</v>
      </c>
      <c r="B26" s="76" t="s">
        <v>535</v>
      </c>
      <c r="C26" s="76" t="s">
        <v>536</v>
      </c>
      <c r="D26" s="76" t="s">
        <v>528</v>
      </c>
      <c r="E26" s="77">
        <v>1073000</v>
      </c>
    </row>
    <row r="27" spans="1:5" ht="15">
      <c r="A27" s="76">
        <v>25</v>
      </c>
      <c r="B27" s="76" t="s">
        <v>537</v>
      </c>
      <c r="C27" s="76" t="s">
        <v>538</v>
      </c>
      <c r="D27" s="76" t="s">
        <v>20</v>
      </c>
      <c r="E27" s="77">
        <v>2200000</v>
      </c>
    </row>
    <row r="28" spans="1:5" ht="15">
      <c r="A28" s="76">
        <v>26</v>
      </c>
      <c r="B28" s="76" t="s">
        <v>539</v>
      </c>
      <c r="C28" s="76" t="s">
        <v>540</v>
      </c>
      <c r="D28" s="76" t="s">
        <v>528</v>
      </c>
      <c r="E28" s="77">
        <v>186000</v>
      </c>
    </row>
    <row r="29" spans="1:5" ht="15">
      <c r="A29" s="76">
        <v>27</v>
      </c>
      <c r="B29" s="76" t="s">
        <v>541</v>
      </c>
      <c r="C29" s="76" t="s">
        <v>542</v>
      </c>
      <c r="D29" s="76" t="s">
        <v>20</v>
      </c>
      <c r="E29" s="77">
        <v>2200000</v>
      </c>
    </row>
    <row r="30" spans="1:5" ht="15">
      <c r="A30" s="76">
        <v>28</v>
      </c>
      <c r="B30" s="76" t="s">
        <v>512</v>
      </c>
      <c r="C30" s="76" t="s">
        <v>543</v>
      </c>
      <c r="D30" s="76" t="s">
        <v>20</v>
      </c>
      <c r="E30" s="77">
        <v>3000000</v>
      </c>
    </row>
    <row r="31" spans="1:5" ht="15">
      <c r="A31" s="76">
        <v>29</v>
      </c>
      <c r="B31" s="76" t="s">
        <v>544</v>
      </c>
      <c r="C31" s="76" t="s">
        <v>545</v>
      </c>
      <c r="D31" s="76" t="s">
        <v>20</v>
      </c>
      <c r="E31" s="77">
        <v>1900000</v>
      </c>
    </row>
    <row r="32" spans="1:5" ht="15">
      <c r="A32" s="76">
        <v>30</v>
      </c>
      <c r="B32" s="76" t="s">
        <v>541</v>
      </c>
      <c r="C32" s="76" t="s">
        <v>546</v>
      </c>
      <c r="D32" s="78" t="s">
        <v>547</v>
      </c>
      <c r="E32" s="77">
        <v>1500000</v>
      </c>
    </row>
    <row r="33" spans="1:5" ht="15">
      <c r="A33" s="76">
        <v>31</v>
      </c>
      <c r="B33" s="76" t="s">
        <v>548</v>
      </c>
      <c r="C33" s="76" t="s">
        <v>549</v>
      </c>
      <c r="D33" s="76" t="s">
        <v>20</v>
      </c>
      <c r="E33" s="77">
        <v>680000</v>
      </c>
    </row>
    <row r="34" spans="1:5" ht="15">
      <c r="A34" s="76">
        <v>32</v>
      </c>
      <c r="B34" s="76" t="s">
        <v>550</v>
      </c>
      <c r="C34" s="76" t="s">
        <v>551</v>
      </c>
      <c r="D34" s="76" t="s">
        <v>20</v>
      </c>
      <c r="E34" s="77">
        <v>3250000</v>
      </c>
    </row>
    <row r="35" spans="1:5" ht="15">
      <c r="A35" s="76">
        <v>33</v>
      </c>
      <c r="B35" s="76" t="s">
        <v>552</v>
      </c>
      <c r="C35" s="76" t="s">
        <v>553</v>
      </c>
      <c r="D35" s="76" t="s">
        <v>20</v>
      </c>
      <c r="E35" s="77">
        <v>306000</v>
      </c>
    </row>
    <row r="36" spans="1:5" ht="15">
      <c r="A36" s="76">
        <v>34</v>
      </c>
      <c r="B36" s="76" t="s">
        <v>554</v>
      </c>
      <c r="C36" s="76" t="s">
        <v>555</v>
      </c>
      <c r="D36" s="76" t="s">
        <v>528</v>
      </c>
      <c r="E36" s="77">
        <v>1300000</v>
      </c>
    </row>
    <row r="37" spans="1:5" ht="15">
      <c r="A37" s="76">
        <v>35</v>
      </c>
      <c r="B37" s="76" t="s">
        <v>556</v>
      </c>
      <c r="C37" s="76" t="s">
        <v>517</v>
      </c>
      <c r="D37" s="76" t="s">
        <v>528</v>
      </c>
      <c r="E37" s="77">
        <v>400000</v>
      </c>
    </row>
    <row r="38" spans="1:5" ht="15">
      <c r="A38" s="76">
        <v>36</v>
      </c>
      <c r="B38" s="76" t="s">
        <v>524</v>
      </c>
      <c r="C38" s="76" t="s">
        <v>557</v>
      </c>
      <c r="D38" s="76" t="s">
        <v>528</v>
      </c>
      <c r="E38" s="77">
        <v>130000</v>
      </c>
    </row>
    <row r="39" spans="1:5" ht="15">
      <c r="A39" s="76">
        <v>37</v>
      </c>
      <c r="B39" s="76" t="s">
        <v>558</v>
      </c>
      <c r="C39" s="76" t="s">
        <v>559</v>
      </c>
      <c r="D39" s="79" t="s">
        <v>528</v>
      </c>
      <c r="E39" s="77">
        <v>770000</v>
      </c>
    </row>
    <row r="40" spans="1:5" ht="15">
      <c r="A40" s="76">
        <v>38</v>
      </c>
      <c r="B40" s="76" t="s">
        <v>560</v>
      </c>
      <c r="C40" s="76" t="s">
        <v>561</v>
      </c>
      <c r="D40" s="76" t="s">
        <v>528</v>
      </c>
      <c r="E40" s="77">
        <v>250000</v>
      </c>
    </row>
    <row r="41" spans="1:5" ht="15">
      <c r="A41" s="76">
        <v>39</v>
      </c>
      <c r="B41" s="76" t="s">
        <v>562</v>
      </c>
      <c r="C41" s="76" t="s">
        <v>563</v>
      </c>
      <c r="D41" s="76" t="s">
        <v>528</v>
      </c>
      <c r="E41" s="80">
        <v>405000</v>
      </c>
    </row>
    <row r="42" spans="1:5" ht="15">
      <c r="A42" s="76">
        <v>40</v>
      </c>
      <c r="B42" s="76" t="s">
        <v>564</v>
      </c>
      <c r="C42" s="76" t="s">
        <v>565</v>
      </c>
      <c r="D42" s="76" t="s">
        <v>528</v>
      </c>
      <c r="E42" s="77">
        <v>721000</v>
      </c>
    </row>
    <row r="43" spans="1:5" ht="15">
      <c r="A43" s="76">
        <v>41</v>
      </c>
      <c r="B43" s="76" t="s">
        <v>566</v>
      </c>
      <c r="C43" s="76" t="s">
        <v>567</v>
      </c>
      <c r="D43" s="76" t="s">
        <v>528</v>
      </c>
      <c r="E43" s="80">
        <v>150000</v>
      </c>
    </row>
    <row r="44" spans="1:5" ht="15">
      <c r="A44" s="76">
        <v>42</v>
      </c>
      <c r="B44" s="76" t="s">
        <v>568</v>
      </c>
      <c r="C44" s="76" t="s">
        <v>569</v>
      </c>
      <c r="D44" s="76" t="s">
        <v>528</v>
      </c>
      <c r="E44" s="80">
        <v>280000</v>
      </c>
    </row>
    <row r="45" spans="1:5" ht="15">
      <c r="A45" s="76">
        <v>43</v>
      </c>
      <c r="B45" s="76" t="s">
        <v>570</v>
      </c>
      <c r="C45" s="76" t="s">
        <v>569</v>
      </c>
      <c r="D45" s="78" t="s">
        <v>571</v>
      </c>
      <c r="E45" s="80">
        <v>2800000</v>
      </c>
    </row>
    <row r="46" spans="1:5" ht="15">
      <c r="A46" s="76">
        <v>44</v>
      </c>
      <c r="B46" s="76" t="s">
        <v>572</v>
      </c>
      <c r="C46" s="76" t="s">
        <v>573</v>
      </c>
      <c r="D46" s="76" t="s">
        <v>528</v>
      </c>
      <c r="E46" s="77">
        <v>270000</v>
      </c>
    </row>
    <row r="47" spans="1:5" ht="15">
      <c r="A47" s="76">
        <v>45</v>
      </c>
      <c r="B47" s="76" t="s">
        <v>574</v>
      </c>
      <c r="C47" s="76" t="s">
        <v>575</v>
      </c>
      <c r="D47" s="76" t="s">
        <v>20</v>
      </c>
      <c r="E47" s="80">
        <v>850000</v>
      </c>
    </row>
    <row r="48" spans="1:5" ht="15">
      <c r="A48" s="76">
        <v>46</v>
      </c>
      <c r="B48" s="76" t="s">
        <v>576</v>
      </c>
      <c r="C48" s="76" t="s">
        <v>577</v>
      </c>
      <c r="D48" s="76" t="s">
        <v>20</v>
      </c>
      <c r="E48" s="80">
        <v>3000000</v>
      </c>
    </row>
    <row r="49" spans="1:5" ht="15">
      <c r="A49" s="76">
        <v>47</v>
      </c>
      <c r="B49" s="76" t="s">
        <v>578</v>
      </c>
      <c r="C49" s="76" t="s">
        <v>579</v>
      </c>
      <c r="D49" s="76" t="s">
        <v>528</v>
      </c>
      <c r="E49" s="80">
        <v>650000</v>
      </c>
    </row>
    <row r="50" spans="1:5" ht="15">
      <c r="A50" s="76">
        <v>48</v>
      </c>
      <c r="B50" s="76" t="s">
        <v>580</v>
      </c>
      <c r="C50" s="76" t="s">
        <v>581</v>
      </c>
      <c r="D50" s="76" t="s">
        <v>528</v>
      </c>
      <c r="E50" s="80">
        <v>100000</v>
      </c>
    </row>
    <row r="51" spans="1:5" ht="15">
      <c r="A51" s="76">
        <v>49</v>
      </c>
      <c r="B51" s="76" t="s">
        <v>582</v>
      </c>
      <c r="C51" s="76" t="s">
        <v>581</v>
      </c>
      <c r="D51" s="76" t="s">
        <v>528</v>
      </c>
      <c r="E51" s="80">
        <v>200000</v>
      </c>
    </row>
    <row r="52" spans="1:5" ht="15">
      <c r="A52" s="76" t="s">
        <v>583</v>
      </c>
      <c r="B52" s="76" t="s">
        <v>584</v>
      </c>
      <c r="C52" s="76" t="s">
        <v>569</v>
      </c>
      <c r="D52" s="76" t="s">
        <v>571</v>
      </c>
      <c r="E52" s="80">
        <v>644279.85</v>
      </c>
    </row>
    <row r="53" spans="1:5" ht="15">
      <c r="A53" s="76"/>
      <c r="B53" s="76"/>
      <c r="C53" s="76"/>
      <c r="D53" s="76"/>
      <c r="E53" s="350">
        <f>SUM(E3:E52)</f>
        <v>60382279.850000001</v>
      </c>
    </row>
    <row r="54" spans="1:5" ht="15">
      <c r="A54" s="373" t="s">
        <v>294</v>
      </c>
      <c r="B54" s="374"/>
      <c r="C54" s="374"/>
      <c r="D54" s="374"/>
      <c r="E54" s="375"/>
    </row>
    <row r="55" spans="1:5" ht="15">
      <c r="A55" s="76" t="s">
        <v>583</v>
      </c>
      <c r="B55" s="76" t="s">
        <v>584</v>
      </c>
      <c r="C55" s="76" t="s">
        <v>569</v>
      </c>
      <c r="D55" s="76" t="s">
        <v>571</v>
      </c>
      <c r="E55" s="80">
        <v>1855720.15</v>
      </c>
    </row>
  </sheetData>
  <mergeCells count="2">
    <mergeCell ref="A1:E1"/>
    <mergeCell ref="A54:E54"/>
  </mergeCells>
  <pageMargins left="0.7" right="0.7" top="0.75" bottom="0.75" header="0.3" footer="0.3"/>
  <pageSetup paperSize="9" scale="9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7"/>
  <sheetViews>
    <sheetView topLeftCell="A156" workbookViewId="0">
      <selection activeCell="D181" sqref="D181"/>
    </sheetView>
  </sheetViews>
  <sheetFormatPr defaultRowHeight="12.75"/>
  <cols>
    <col min="2" max="2" width="32.7109375" customWidth="1"/>
    <col min="4" max="4" width="25.85546875" customWidth="1"/>
    <col min="5" max="5" width="34" style="154" customWidth="1"/>
  </cols>
  <sheetData>
    <row r="1" spans="1:5" ht="38.25" customHeight="1">
      <c r="A1" s="376" t="s">
        <v>1717</v>
      </c>
      <c r="B1" s="377"/>
      <c r="C1" s="377"/>
      <c r="D1" s="377"/>
      <c r="E1" s="377"/>
    </row>
    <row r="2" spans="1:5">
      <c r="A2" s="150" t="s">
        <v>1718</v>
      </c>
      <c r="B2" s="149" t="s">
        <v>1714</v>
      </c>
      <c r="C2" s="149" t="s">
        <v>1471</v>
      </c>
      <c r="D2" s="149" t="s">
        <v>1715</v>
      </c>
      <c r="E2" s="152" t="s">
        <v>1716</v>
      </c>
    </row>
    <row r="3" spans="1:5">
      <c r="A3" s="151">
        <v>1</v>
      </c>
      <c r="B3" s="142" t="s">
        <v>1473</v>
      </c>
      <c r="C3" s="141" t="s">
        <v>1472</v>
      </c>
      <c r="D3" s="142" t="s">
        <v>1474</v>
      </c>
      <c r="E3" s="153">
        <v>200000</v>
      </c>
    </row>
    <row r="4" spans="1:5">
      <c r="A4" s="151">
        <v>2</v>
      </c>
      <c r="B4" s="142" t="s">
        <v>1473</v>
      </c>
      <c r="C4" s="141" t="s">
        <v>1472</v>
      </c>
      <c r="D4" s="142" t="s">
        <v>1474</v>
      </c>
      <c r="E4" s="153">
        <v>294000</v>
      </c>
    </row>
    <row r="5" spans="1:5">
      <c r="A5" s="151">
        <v>3</v>
      </c>
      <c r="B5" s="142" t="s">
        <v>1475</v>
      </c>
      <c r="C5" s="143" t="s">
        <v>1472</v>
      </c>
      <c r="D5" s="142" t="s">
        <v>1476</v>
      </c>
      <c r="E5" s="153">
        <v>1170300</v>
      </c>
    </row>
    <row r="6" spans="1:5" ht="25.5">
      <c r="A6" s="151">
        <v>4</v>
      </c>
      <c r="B6" s="142" t="s">
        <v>1477</v>
      </c>
      <c r="C6" s="143" t="s">
        <v>1472</v>
      </c>
      <c r="D6" s="142" t="s">
        <v>1478</v>
      </c>
      <c r="E6" s="153">
        <v>485437</v>
      </c>
    </row>
    <row r="7" spans="1:5">
      <c r="A7" s="151">
        <v>5</v>
      </c>
      <c r="B7" s="142" t="s">
        <v>1480</v>
      </c>
      <c r="C7" s="143" t="s">
        <v>1479</v>
      </c>
      <c r="D7" s="142" t="s">
        <v>1481</v>
      </c>
      <c r="E7" s="153">
        <v>799274.33</v>
      </c>
    </row>
    <row r="8" spans="1:5" ht="38.25">
      <c r="A8" s="151">
        <v>6</v>
      </c>
      <c r="B8" s="142" t="s">
        <v>1482</v>
      </c>
      <c r="C8" s="143" t="s">
        <v>1472</v>
      </c>
      <c r="D8" s="142" t="s">
        <v>1483</v>
      </c>
      <c r="E8" s="153">
        <v>441535.7</v>
      </c>
    </row>
    <row r="9" spans="1:5" ht="25.5">
      <c r="A9" s="151">
        <v>7</v>
      </c>
      <c r="B9" s="142" t="s">
        <v>1484</v>
      </c>
      <c r="C9" s="141" t="s">
        <v>1472</v>
      </c>
      <c r="D9" s="142" t="s">
        <v>1485</v>
      </c>
      <c r="E9" s="153">
        <v>95000</v>
      </c>
    </row>
    <row r="10" spans="1:5" ht="38.25">
      <c r="A10" s="151">
        <v>8</v>
      </c>
      <c r="B10" s="142" t="s">
        <v>1486</v>
      </c>
      <c r="C10" s="141" t="s">
        <v>1472</v>
      </c>
      <c r="D10" s="142" t="s">
        <v>1487</v>
      </c>
      <c r="E10" s="153">
        <v>100000</v>
      </c>
    </row>
    <row r="11" spans="1:5" ht="38.25">
      <c r="A11" s="151">
        <v>9</v>
      </c>
      <c r="B11" s="142" t="s">
        <v>1486</v>
      </c>
      <c r="C11" s="141" t="s">
        <v>1472</v>
      </c>
      <c r="D11" s="142" t="s">
        <v>1487</v>
      </c>
      <c r="E11" s="153">
        <v>100000</v>
      </c>
    </row>
    <row r="12" spans="1:5">
      <c r="A12" s="151">
        <v>10</v>
      </c>
      <c r="B12" s="142" t="s">
        <v>1488</v>
      </c>
      <c r="C12" s="141" t="s">
        <v>1472</v>
      </c>
      <c r="D12" s="142" t="s">
        <v>1489</v>
      </c>
      <c r="E12" s="153">
        <v>500000</v>
      </c>
    </row>
    <row r="13" spans="1:5" ht="25.5">
      <c r="A13" s="151">
        <v>11</v>
      </c>
      <c r="B13" s="142" t="s">
        <v>1488</v>
      </c>
      <c r="C13" s="141" t="s">
        <v>1472</v>
      </c>
      <c r="D13" s="142" t="s">
        <v>1490</v>
      </c>
      <c r="E13" s="153">
        <v>100000</v>
      </c>
    </row>
    <row r="14" spans="1:5">
      <c r="A14" s="151">
        <v>12</v>
      </c>
      <c r="B14" s="142" t="s">
        <v>1488</v>
      </c>
      <c r="C14" s="141" t="s">
        <v>1472</v>
      </c>
      <c r="D14" s="142" t="s">
        <v>1491</v>
      </c>
      <c r="E14" s="153">
        <v>150000</v>
      </c>
    </row>
    <row r="15" spans="1:5" ht="25.5">
      <c r="A15" s="151">
        <v>13</v>
      </c>
      <c r="B15" s="142" t="s">
        <v>1492</v>
      </c>
      <c r="C15" s="141" t="s">
        <v>1472</v>
      </c>
      <c r="D15" s="142" t="s">
        <v>1493</v>
      </c>
      <c r="E15" s="153">
        <v>75000</v>
      </c>
    </row>
    <row r="16" spans="1:5">
      <c r="A16" s="151">
        <v>14</v>
      </c>
      <c r="B16" s="144" t="s">
        <v>1495</v>
      </c>
      <c r="C16" s="144" t="s">
        <v>1494</v>
      </c>
      <c r="D16" s="144" t="s">
        <v>1496</v>
      </c>
      <c r="E16" s="153">
        <v>802780</v>
      </c>
    </row>
    <row r="17" spans="1:5">
      <c r="A17" s="151">
        <v>15</v>
      </c>
      <c r="B17" s="142" t="s">
        <v>1497</v>
      </c>
      <c r="C17" s="143" t="s">
        <v>1472</v>
      </c>
      <c r="D17" s="142" t="s">
        <v>1498</v>
      </c>
      <c r="E17" s="153">
        <v>662764.1</v>
      </c>
    </row>
    <row r="18" spans="1:5" ht="25.5">
      <c r="A18" s="151">
        <v>16</v>
      </c>
      <c r="B18" s="142" t="s">
        <v>1499</v>
      </c>
      <c r="C18" s="141" t="s">
        <v>1494</v>
      </c>
      <c r="D18" s="142" t="s">
        <v>1500</v>
      </c>
      <c r="E18" s="153">
        <v>150000</v>
      </c>
    </row>
    <row r="19" spans="1:5" ht="51">
      <c r="A19" s="151">
        <v>17</v>
      </c>
      <c r="B19" s="142" t="s">
        <v>1501</v>
      </c>
      <c r="C19" s="141" t="s">
        <v>1479</v>
      </c>
      <c r="D19" s="142" t="s">
        <v>1502</v>
      </c>
      <c r="E19" s="153">
        <v>70000</v>
      </c>
    </row>
    <row r="20" spans="1:5" ht="51">
      <c r="A20" s="151">
        <v>18</v>
      </c>
      <c r="B20" s="142" t="s">
        <v>1501</v>
      </c>
      <c r="C20" s="141" t="s">
        <v>1479</v>
      </c>
      <c r="D20" s="142" t="s">
        <v>1503</v>
      </c>
      <c r="E20" s="153">
        <v>50000</v>
      </c>
    </row>
    <row r="21" spans="1:5" ht="25.5">
      <c r="A21" s="151">
        <v>19</v>
      </c>
      <c r="B21" s="142" t="s">
        <v>1504</v>
      </c>
      <c r="C21" s="141" t="s">
        <v>1472</v>
      </c>
      <c r="D21" s="142" t="s">
        <v>1505</v>
      </c>
      <c r="E21" s="153">
        <v>200000</v>
      </c>
    </row>
    <row r="22" spans="1:5" ht="51">
      <c r="A22" s="151">
        <v>20</v>
      </c>
      <c r="B22" s="142" t="s">
        <v>1504</v>
      </c>
      <c r="C22" s="141" t="s">
        <v>1472</v>
      </c>
      <c r="D22" s="142" t="s">
        <v>1506</v>
      </c>
      <c r="E22" s="153">
        <v>200000</v>
      </c>
    </row>
    <row r="23" spans="1:5" ht="25.5">
      <c r="A23" s="151">
        <v>21</v>
      </c>
      <c r="B23" s="142" t="s">
        <v>1507</v>
      </c>
      <c r="C23" s="141" t="s">
        <v>1494</v>
      </c>
      <c r="D23" s="142" t="s">
        <v>1508</v>
      </c>
      <c r="E23" s="153">
        <v>200000</v>
      </c>
    </row>
    <row r="24" spans="1:5" ht="38.25">
      <c r="A24" s="151">
        <v>22</v>
      </c>
      <c r="B24" s="142" t="s">
        <v>1509</v>
      </c>
      <c r="C24" s="141" t="s">
        <v>1472</v>
      </c>
      <c r="D24" s="142" t="s">
        <v>1510</v>
      </c>
      <c r="E24" s="153">
        <v>450000</v>
      </c>
    </row>
    <row r="25" spans="1:5" ht="38.25">
      <c r="A25" s="151">
        <v>23</v>
      </c>
      <c r="B25" s="142" t="s">
        <v>1509</v>
      </c>
      <c r="C25" s="141" t="s">
        <v>1472</v>
      </c>
      <c r="D25" s="142" t="s">
        <v>1511</v>
      </c>
      <c r="E25" s="153">
        <v>450000</v>
      </c>
    </row>
    <row r="26" spans="1:5">
      <c r="A26" s="151">
        <v>24</v>
      </c>
      <c r="B26" s="142" t="s">
        <v>1512</v>
      </c>
      <c r="C26" s="143" t="s">
        <v>1479</v>
      </c>
      <c r="D26" s="142" t="s">
        <v>1513</v>
      </c>
      <c r="E26" s="153">
        <v>682739.8</v>
      </c>
    </row>
    <row r="27" spans="1:5">
      <c r="A27" s="151">
        <v>25</v>
      </c>
      <c r="B27" s="142" t="s">
        <v>1512</v>
      </c>
      <c r="C27" s="143" t="s">
        <v>1479</v>
      </c>
      <c r="D27" s="142" t="s">
        <v>1514</v>
      </c>
      <c r="E27" s="153">
        <v>1076350</v>
      </c>
    </row>
    <row r="28" spans="1:5" ht="25.5">
      <c r="A28" s="151">
        <v>26</v>
      </c>
      <c r="B28" s="142" t="s">
        <v>1512</v>
      </c>
      <c r="C28" s="141" t="s">
        <v>1479</v>
      </c>
      <c r="D28" s="142" t="s">
        <v>1515</v>
      </c>
      <c r="E28" s="153">
        <v>200000</v>
      </c>
    </row>
    <row r="29" spans="1:5" ht="25.5">
      <c r="A29" s="151">
        <v>27</v>
      </c>
      <c r="B29" s="142" t="s">
        <v>1512</v>
      </c>
      <c r="C29" s="141" t="s">
        <v>1479</v>
      </c>
      <c r="D29" s="142" t="s">
        <v>1516</v>
      </c>
      <c r="E29" s="153">
        <v>100000</v>
      </c>
    </row>
    <row r="30" spans="1:5">
      <c r="A30" s="151">
        <v>28</v>
      </c>
      <c r="B30" s="142" t="s">
        <v>1517</v>
      </c>
      <c r="C30" s="143" t="s">
        <v>1472</v>
      </c>
      <c r="D30" s="142" t="s">
        <v>1518</v>
      </c>
      <c r="E30" s="153">
        <v>644853.62</v>
      </c>
    </row>
    <row r="31" spans="1:5">
      <c r="A31" s="151">
        <v>29</v>
      </c>
      <c r="B31" s="142" t="s">
        <v>1519</v>
      </c>
      <c r="C31" s="141" t="s">
        <v>1494</v>
      </c>
      <c r="D31" s="142" t="s">
        <v>1520</v>
      </c>
      <c r="E31" s="153">
        <v>80000</v>
      </c>
    </row>
    <row r="32" spans="1:5" ht="25.5">
      <c r="A32" s="151">
        <v>30</v>
      </c>
      <c r="B32" s="142" t="s">
        <v>1521</v>
      </c>
      <c r="C32" s="141" t="s">
        <v>1479</v>
      </c>
      <c r="D32" s="142" t="s">
        <v>1522</v>
      </c>
      <c r="E32" s="153">
        <v>50000</v>
      </c>
    </row>
    <row r="33" spans="1:5" ht="25.5">
      <c r="A33" s="151">
        <v>31</v>
      </c>
      <c r="B33" s="142" t="s">
        <v>1523</v>
      </c>
      <c r="C33" s="141" t="s">
        <v>1472</v>
      </c>
      <c r="D33" s="142" t="s">
        <v>1524</v>
      </c>
      <c r="E33" s="153">
        <v>63440</v>
      </c>
    </row>
    <row r="34" spans="1:5">
      <c r="A34" s="151">
        <v>32</v>
      </c>
      <c r="B34" s="142" t="s">
        <v>1523</v>
      </c>
      <c r="C34" s="141" t="s">
        <v>1472</v>
      </c>
      <c r="D34" s="142" t="s">
        <v>1525</v>
      </c>
      <c r="E34" s="153">
        <v>89200</v>
      </c>
    </row>
    <row r="35" spans="1:5" ht="25.5">
      <c r="A35" s="151">
        <v>33</v>
      </c>
      <c r="B35" s="142" t="s">
        <v>1523</v>
      </c>
      <c r="C35" s="141" t="s">
        <v>1472</v>
      </c>
      <c r="D35" s="142" t="s">
        <v>1526</v>
      </c>
      <c r="E35" s="153">
        <v>69150</v>
      </c>
    </row>
    <row r="36" spans="1:5" ht="38.25">
      <c r="A36" s="151">
        <v>34</v>
      </c>
      <c r="B36" s="142" t="s">
        <v>1528</v>
      </c>
      <c r="C36" s="141" t="s">
        <v>1527</v>
      </c>
      <c r="D36" s="142" t="s">
        <v>1529</v>
      </c>
      <c r="E36" s="153">
        <v>500000</v>
      </c>
    </row>
    <row r="37" spans="1:5" ht="38.25">
      <c r="A37" s="151">
        <v>35</v>
      </c>
      <c r="B37" s="142" t="s">
        <v>1530</v>
      </c>
      <c r="C37" s="143" t="s">
        <v>1527</v>
      </c>
      <c r="D37" s="142" t="s">
        <v>1531</v>
      </c>
      <c r="E37" s="153">
        <v>236916.8</v>
      </c>
    </row>
    <row r="38" spans="1:5">
      <c r="A38" s="151">
        <v>36</v>
      </c>
      <c r="B38" s="142" t="s">
        <v>1532</v>
      </c>
      <c r="C38" s="143" t="s">
        <v>1472</v>
      </c>
      <c r="D38" s="142" t="s">
        <v>1533</v>
      </c>
      <c r="E38" s="153">
        <v>842000</v>
      </c>
    </row>
    <row r="39" spans="1:5" ht="25.5">
      <c r="A39" s="151">
        <v>37</v>
      </c>
      <c r="B39" s="142" t="s">
        <v>1535</v>
      </c>
      <c r="C39" s="143" t="s">
        <v>1534</v>
      </c>
      <c r="D39" s="142" t="s">
        <v>1536</v>
      </c>
      <c r="E39" s="153">
        <v>189410.17</v>
      </c>
    </row>
    <row r="40" spans="1:5" ht="38.25">
      <c r="A40" s="151">
        <v>38</v>
      </c>
      <c r="B40" s="142" t="s">
        <v>1537</v>
      </c>
      <c r="C40" s="141" t="s">
        <v>1494</v>
      </c>
      <c r="D40" s="142" t="s">
        <v>1538</v>
      </c>
      <c r="E40" s="153">
        <v>100000</v>
      </c>
    </row>
    <row r="41" spans="1:5" ht="25.5">
      <c r="A41" s="151">
        <v>39</v>
      </c>
      <c r="B41" s="142" t="s">
        <v>1537</v>
      </c>
      <c r="C41" s="141" t="s">
        <v>1494</v>
      </c>
      <c r="D41" s="142" t="s">
        <v>1539</v>
      </c>
      <c r="E41" s="153">
        <v>100000</v>
      </c>
    </row>
    <row r="42" spans="1:5" ht="25.5">
      <c r="A42" s="151">
        <v>40</v>
      </c>
      <c r="B42" s="142" t="s">
        <v>1540</v>
      </c>
      <c r="C42" s="141" t="s">
        <v>1527</v>
      </c>
      <c r="D42" s="142" t="s">
        <v>1541</v>
      </c>
      <c r="E42" s="153">
        <v>50000</v>
      </c>
    </row>
    <row r="43" spans="1:5">
      <c r="A43" s="151">
        <v>41</v>
      </c>
      <c r="B43" s="142" t="s">
        <v>1542</v>
      </c>
      <c r="C43" s="143" t="s">
        <v>1527</v>
      </c>
      <c r="D43" s="142" t="s">
        <v>1543</v>
      </c>
      <c r="E43" s="153">
        <v>160000</v>
      </c>
    </row>
    <row r="44" spans="1:5" ht="25.5">
      <c r="A44" s="151">
        <v>42</v>
      </c>
      <c r="B44" s="142" t="s">
        <v>1542</v>
      </c>
      <c r="C44" s="141" t="s">
        <v>1527</v>
      </c>
      <c r="D44" s="142" t="s">
        <v>1544</v>
      </c>
      <c r="E44" s="153">
        <v>1200000</v>
      </c>
    </row>
    <row r="45" spans="1:5" ht="25.5">
      <c r="A45" s="151">
        <v>43</v>
      </c>
      <c r="B45" s="142" t="s">
        <v>1545</v>
      </c>
      <c r="C45" s="143" t="s">
        <v>1472</v>
      </c>
      <c r="D45" s="142" t="s">
        <v>1546</v>
      </c>
      <c r="E45" s="153">
        <v>1090000</v>
      </c>
    </row>
    <row r="46" spans="1:5" ht="25.5">
      <c r="A46" s="151">
        <v>44</v>
      </c>
      <c r="B46" s="142" t="s">
        <v>1545</v>
      </c>
      <c r="C46" s="141" t="s">
        <v>1472</v>
      </c>
      <c r="D46" s="142" t="s">
        <v>1547</v>
      </c>
      <c r="E46" s="153">
        <v>250000</v>
      </c>
    </row>
    <row r="47" spans="1:5" ht="25.5">
      <c r="A47" s="151">
        <v>45</v>
      </c>
      <c r="B47" s="142" t="s">
        <v>1548</v>
      </c>
      <c r="C47" s="141" t="s">
        <v>1479</v>
      </c>
      <c r="D47" s="142" t="s">
        <v>1549</v>
      </c>
      <c r="E47" s="153">
        <v>585000</v>
      </c>
    </row>
    <row r="48" spans="1:5" ht="25.5">
      <c r="A48" s="151">
        <v>46</v>
      </c>
      <c r="B48" s="142" t="s">
        <v>1548</v>
      </c>
      <c r="C48" s="141" t="s">
        <v>1479</v>
      </c>
      <c r="D48" s="142" t="s">
        <v>1549</v>
      </c>
      <c r="E48" s="153">
        <v>320000</v>
      </c>
    </row>
    <row r="49" spans="1:5">
      <c r="A49" s="151">
        <v>47</v>
      </c>
      <c r="B49" s="142" t="s">
        <v>1548</v>
      </c>
      <c r="C49" s="141" t="s">
        <v>1479</v>
      </c>
      <c r="D49" s="142" t="s">
        <v>1550</v>
      </c>
      <c r="E49" s="153">
        <v>415000</v>
      </c>
    </row>
    <row r="50" spans="1:5">
      <c r="A50" s="151">
        <v>48</v>
      </c>
      <c r="B50" s="142" t="s">
        <v>1548</v>
      </c>
      <c r="C50" s="141" t="s">
        <v>1479</v>
      </c>
      <c r="D50" s="142" t="s">
        <v>1551</v>
      </c>
      <c r="E50" s="153">
        <v>545000</v>
      </c>
    </row>
    <row r="51" spans="1:5">
      <c r="A51" s="151">
        <v>49</v>
      </c>
      <c r="B51" s="142" t="s">
        <v>1548</v>
      </c>
      <c r="C51" s="141" t="s">
        <v>1479</v>
      </c>
      <c r="D51" s="142" t="s">
        <v>1552</v>
      </c>
      <c r="E51" s="153">
        <v>310000</v>
      </c>
    </row>
    <row r="52" spans="1:5">
      <c r="A52" s="151">
        <v>50</v>
      </c>
      <c r="B52" s="142" t="s">
        <v>1548</v>
      </c>
      <c r="C52" s="141" t="s">
        <v>1479</v>
      </c>
      <c r="D52" s="142" t="s">
        <v>1553</v>
      </c>
      <c r="E52" s="153">
        <v>525000</v>
      </c>
    </row>
    <row r="53" spans="1:5">
      <c r="A53" s="151">
        <v>51</v>
      </c>
      <c r="B53" s="142" t="s">
        <v>1548</v>
      </c>
      <c r="C53" s="141" t="s">
        <v>1479</v>
      </c>
      <c r="D53" s="142" t="s">
        <v>1553</v>
      </c>
      <c r="E53" s="153">
        <v>425000</v>
      </c>
    </row>
    <row r="54" spans="1:5">
      <c r="A54" s="151">
        <v>52</v>
      </c>
      <c r="B54" s="142" t="s">
        <v>1548</v>
      </c>
      <c r="C54" s="141" t="s">
        <v>1479</v>
      </c>
      <c r="D54" s="142" t="s">
        <v>1552</v>
      </c>
      <c r="E54" s="153">
        <v>235000</v>
      </c>
    </row>
    <row r="55" spans="1:5">
      <c r="A55" s="151">
        <v>53</v>
      </c>
      <c r="B55" s="142" t="s">
        <v>1548</v>
      </c>
      <c r="C55" s="141" t="s">
        <v>1479</v>
      </c>
      <c r="D55" s="142" t="s">
        <v>1554</v>
      </c>
      <c r="E55" s="153">
        <v>200000</v>
      </c>
    </row>
    <row r="56" spans="1:5">
      <c r="A56" s="151">
        <v>54</v>
      </c>
      <c r="B56" s="142" t="s">
        <v>1548</v>
      </c>
      <c r="C56" s="141" t="s">
        <v>1479</v>
      </c>
      <c r="D56" s="142" t="s">
        <v>1555</v>
      </c>
      <c r="E56" s="153">
        <v>225000</v>
      </c>
    </row>
    <row r="57" spans="1:5">
      <c r="A57" s="151">
        <v>55</v>
      </c>
      <c r="B57" s="142" t="s">
        <v>1548</v>
      </c>
      <c r="C57" s="141" t="s">
        <v>1479</v>
      </c>
      <c r="D57" s="142" t="s">
        <v>1556</v>
      </c>
      <c r="E57" s="153">
        <v>460000</v>
      </c>
    </row>
    <row r="58" spans="1:5">
      <c r="A58" s="151">
        <v>56</v>
      </c>
      <c r="B58" s="142" t="s">
        <v>1548</v>
      </c>
      <c r="C58" s="141" t="s">
        <v>1479</v>
      </c>
      <c r="D58" s="142" t="s">
        <v>1557</v>
      </c>
      <c r="E58" s="153">
        <v>271000</v>
      </c>
    </row>
    <row r="59" spans="1:5">
      <c r="A59" s="151">
        <v>57</v>
      </c>
      <c r="B59" s="142" t="s">
        <v>1548</v>
      </c>
      <c r="C59" s="141" t="s">
        <v>1479</v>
      </c>
      <c r="D59" s="142" t="s">
        <v>1558</v>
      </c>
      <c r="E59" s="153">
        <v>500000</v>
      </c>
    </row>
    <row r="60" spans="1:5">
      <c r="A60" s="151">
        <v>58</v>
      </c>
      <c r="B60" s="142" t="s">
        <v>1548</v>
      </c>
      <c r="C60" s="141" t="s">
        <v>1479</v>
      </c>
      <c r="D60" s="142" t="s">
        <v>1559</v>
      </c>
      <c r="E60" s="153">
        <v>215000</v>
      </c>
    </row>
    <row r="61" spans="1:5" ht="25.5">
      <c r="A61" s="151">
        <v>59</v>
      </c>
      <c r="B61" s="142" t="s">
        <v>1561</v>
      </c>
      <c r="C61" s="143" t="s">
        <v>1560</v>
      </c>
      <c r="D61" s="142" t="s">
        <v>1562</v>
      </c>
      <c r="E61" s="153">
        <v>889386.4</v>
      </c>
    </row>
    <row r="62" spans="1:5" ht="25.5">
      <c r="A62" s="151">
        <v>60</v>
      </c>
      <c r="B62" s="142" t="s">
        <v>1561</v>
      </c>
      <c r="C62" s="143" t="s">
        <v>1563</v>
      </c>
      <c r="D62" s="142" t="s">
        <v>1564</v>
      </c>
      <c r="E62" s="153">
        <v>1190208.1599999999</v>
      </c>
    </row>
    <row r="63" spans="1:5">
      <c r="A63" s="151">
        <v>61</v>
      </c>
      <c r="B63" s="142" t="s">
        <v>1561</v>
      </c>
      <c r="C63" s="141" t="s">
        <v>1560</v>
      </c>
      <c r="D63" s="142" t="s">
        <v>1565</v>
      </c>
      <c r="E63" s="153">
        <v>93603.61</v>
      </c>
    </row>
    <row r="64" spans="1:5">
      <c r="A64" s="151">
        <v>62</v>
      </c>
      <c r="B64" s="142" t="s">
        <v>1561</v>
      </c>
      <c r="C64" s="141" t="s">
        <v>1560</v>
      </c>
      <c r="D64" s="142" t="s">
        <v>1566</v>
      </c>
      <c r="E64" s="153">
        <v>78139.88</v>
      </c>
    </row>
    <row r="65" spans="1:5">
      <c r="A65" s="151">
        <v>63</v>
      </c>
      <c r="B65" s="142" t="s">
        <v>1561</v>
      </c>
      <c r="C65" s="141" t="s">
        <v>1560</v>
      </c>
      <c r="D65" s="142" t="s">
        <v>1567</v>
      </c>
      <c r="E65" s="153">
        <v>68459.14</v>
      </c>
    </row>
    <row r="66" spans="1:5" ht="25.5">
      <c r="A66" s="151">
        <v>64</v>
      </c>
      <c r="B66" s="142" t="s">
        <v>1568</v>
      </c>
      <c r="C66" s="141" t="s">
        <v>1479</v>
      </c>
      <c r="D66" s="142" t="s">
        <v>1569</v>
      </c>
      <c r="E66" s="153">
        <v>582000</v>
      </c>
    </row>
    <row r="67" spans="1:5" ht="25.5">
      <c r="A67" s="151">
        <v>65</v>
      </c>
      <c r="B67" s="142" t="s">
        <v>1568</v>
      </c>
      <c r="C67" s="141" t="s">
        <v>1479</v>
      </c>
      <c r="D67" s="142" t="s">
        <v>1569</v>
      </c>
      <c r="E67" s="153">
        <v>543000</v>
      </c>
    </row>
    <row r="68" spans="1:5" ht="25.5">
      <c r="A68" s="151">
        <v>66</v>
      </c>
      <c r="B68" s="142" t="s">
        <v>1570</v>
      </c>
      <c r="C68" s="141" t="s">
        <v>1472</v>
      </c>
      <c r="D68" s="142" t="s">
        <v>1571</v>
      </c>
      <c r="E68" s="153">
        <v>301000</v>
      </c>
    </row>
    <row r="69" spans="1:5" ht="25.5">
      <c r="A69" s="151">
        <v>67</v>
      </c>
      <c r="B69" s="142" t="s">
        <v>1570</v>
      </c>
      <c r="C69" s="141" t="s">
        <v>1472</v>
      </c>
      <c r="D69" s="142" t="s">
        <v>1571</v>
      </c>
      <c r="E69" s="153">
        <v>330000</v>
      </c>
    </row>
    <row r="70" spans="1:5" ht="25.5">
      <c r="A70" s="151">
        <v>68</v>
      </c>
      <c r="B70" s="146" t="s">
        <v>1572</v>
      </c>
      <c r="C70" s="145" t="s">
        <v>1472</v>
      </c>
      <c r="D70" s="147" t="s">
        <v>1573</v>
      </c>
      <c r="E70" s="153">
        <v>1062000</v>
      </c>
    </row>
    <row r="71" spans="1:5" ht="25.5">
      <c r="A71" s="151">
        <v>69</v>
      </c>
      <c r="B71" s="142" t="s">
        <v>1574</v>
      </c>
      <c r="C71" s="141" t="s">
        <v>1494</v>
      </c>
      <c r="D71" s="142" t="s">
        <v>1575</v>
      </c>
      <c r="E71" s="153">
        <v>50000</v>
      </c>
    </row>
    <row r="72" spans="1:5">
      <c r="A72" s="151">
        <v>70</v>
      </c>
      <c r="B72" s="142" t="s">
        <v>1576</v>
      </c>
      <c r="C72" s="143" t="s">
        <v>1479</v>
      </c>
      <c r="D72" s="142" t="s">
        <v>1577</v>
      </c>
      <c r="E72" s="153">
        <v>345577.31</v>
      </c>
    </row>
    <row r="73" spans="1:5" ht="25.5">
      <c r="A73" s="151">
        <v>71</v>
      </c>
      <c r="B73" s="142" t="s">
        <v>1578</v>
      </c>
      <c r="C73" s="143" t="s">
        <v>1472</v>
      </c>
      <c r="D73" s="142" t="s">
        <v>1579</v>
      </c>
      <c r="E73" s="153">
        <v>1176168.8999999999</v>
      </c>
    </row>
    <row r="74" spans="1:5" ht="25.5">
      <c r="A74" s="151">
        <v>72</v>
      </c>
      <c r="B74" s="142" t="s">
        <v>1580</v>
      </c>
      <c r="C74" s="141" t="s">
        <v>1560</v>
      </c>
      <c r="D74" s="142" t="s">
        <v>1581</v>
      </c>
      <c r="E74" s="153">
        <v>50000</v>
      </c>
    </row>
    <row r="75" spans="1:5" ht="25.5">
      <c r="A75" s="151">
        <v>73</v>
      </c>
      <c r="B75" s="142" t="s">
        <v>1580</v>
      </c>
      <c r="C75" s="141" t="s">
        <v>1560</v>
      </c>
      <c r="D75" s="142" t="s">
        <v>1582</v>
      </c>
      <c r="E75" s="153">
        <v>50000</v>
      </c>
    </row>
    <row r="76" spans="1:5" ht="25.5">
      <c r="A76" s="151">
        <v>74</v>
      </c>
      <c r="B76" s="142" t="s">
        <v>1580</v>
      </c>
      <c r="C76" s="141" t="s">
        <v>1560</v>
      </c>
      <c r="D76" s="142" t="s">
        <v>1583</v>
      </c>
      <c r="E76" s="153">
        <v>500000</v>
      </c>
    </row>
    <row r="77" spans="1:5" ht="25.5">
      <c r="A77" s="151">
        <v>75</v>
      </c>
      <c r="B77" s="142" t="s">
        <v>1584</v>
      </c>
      <c r="C77" s="141" t="s">
        <v>1472</v>
      </c>
      <c r="D77" s="142" t="s">
        <v>1585</v>
      </c>
      <c r="E77" s="153">
        <v>350000</v>
      </c>
    </row>
    <row r="78" spans="1:5" ht="25.5">
      <c r="A78" s="151">
        <v>76</v>
      </c>
      <c r="B78" s="142" t="s">
        <v>1584</v>
      </c>
      <c r="C78" s="141" t="s">
        <v>1472</v>
      </c>
      <c r="D78" s="142" t="s">
        <v>1524</v>
      </c>
      <c r="E78" s="153">
        <v>600000</v>
      </c>
    </row>
    <row r="79" spans="1:5" ht="25.5">
      <c r="A79" s="151">
        <v>77</v>
      </c>
      <c r="B79" s="142" t="s">
        <v>1584</v>
      </c>
      <c r="C79" s="141" t="s">
        <v>1472</v>
      </c>
      <c r="D79" s="142" t="s">
        <v>1524</v>
      </c>
      <c r="E79" s="153">
        <v>600000</v>
      </c>
    </row>
    <row r="80" spans="1:5">
      <c r="A80" s="151">
        <v>78</v>
      </c>
      <c r="B80" s="144" t="s">
        <v>1586</v>
      </c>
      <c r="C80" s="144" t="s">
        <v>1560</v>
      </c>
      <c r="D80" s="144" t="s">
        <v>1587</v>
      </c>
      <c r="E80" s="153">
        <v>886178.45</v>
      </c>
    </row>
    <row r="81" spans="1:5" ht="25.5">
      <c r="A81" s="151">
        <v>79</v>
      </c>
      <c r="B81" s="144" t="s">
        <v>1586</v>
      </c>
      <c r="C81" s="144" t="s">
        <v>1560</v>
      </c>
      <c r="D81" s="144" t="s">
        <v>1588</v>
      </c>
      <c r="E81" s="153">
        <v>1117629.6000000001</v>
      </c>
    </row>
    <row r="82" spans="1:5">
      <c r="A82" s="151">
        <v>80</v>
      </c>
      <c r="B82" s="144" t="s">
        <v>1586</v>
      </c>
      <c r="C82" s="144" t="s">
        <v>1560</v>
      </c>
      <c r="D82" s="144" t="s">
        <v>1589</v>
      </c>
      <c r="E82" s="153">
        <v>1120785.2</v>
      </c>
    </row>
    <row r="83" spans="1:5" ht="25.5">
      <c r="A83" s="151">
        <v>81</v>
      </c>
      <c r="B83" s="144" t="s">
        <v>1586</v>
      </c>
      <c r="C83" s="144" t="s">
        <v>1560</v>
      </c>
      <c r="D83" s="144" t="s">
        <v>1590</v>
      </c>
      <c r="E83" s="153">
        <v>1121770.55</v>
      </c>
    </row>
    <row r="84" spans="1:5" ht="25.5">
      <c r="A84" s="151">
        <v>82</v>
      </c>
      <c r="B84" s="142" t="s">
        <v>1591</v>
      </c>
      <c r="C84" s="143" t="s">
        <v>1560</v>
      </c>
      <c r="D84" s="142" t="s">
        <v>1592</v>
      </c>
      <c r="E84" s="153">
        <v>565252</v>
      </c>
    </row>
    <row r="85" spans="1:5" ht="25.5">
      <c r="A85" s="151">
        <v>83</v>
      </c>
      <c r="B85" s="142" t="s">
        <v>1593</v>
      </c>
      <c r="C85" s="141" t="s">
        <v>1472</v>
      </c>
      <c r="D85" s="142" t="s">
        <v>1594</v>
      </c>
      <c r="E85" s="153">
        <v>90000</v>
      </c>
    </row>
    <row r="86" spans="1:5">
      <c r="A86" s="151">
        <v>84</v>
      </c>
      <c r="B86" s="142" t="s">
        <v>1595</v>
      </c>
      <c r="C86" s="141" t="s">
        <v>1560</v>
      </c>
      <c r="D86" s="142" t="s">
        <v>1596</v>
      </c>
      <c r="E86" s="153">
        <v>300000</v>
      </c>
    </row>
    <row r="87" spans="1:5" ht="25.5">
      <c r="A87" s="151">
        <v>85</v>
      </c>
      <c r="B87" s="142" t="s">
        <v>1595</v>
      </c>
      <c r="C87" s="141" t="s">
        <v>1560</v>
      </c>
      <c r="D87" s="142" t="s">
        <v>1597</v>
      </c>
      <c r="E87" s="153">
        <v>500000</v>
      </c>
    </row>
    <row r="88" spans="1:5">
      <c r="A88" s="151">
        <v>86</v>
      </c>
      <c r="B88" s="142" t="s">
        <v>1595</v>
      </c>
      <c r="C88" s="141" t="s">
        <v>1560</v>
      </c>
      <c r="D88" s="142" t="s">
        <v>1598</v>
      </c>
      <c r="E88" s="153">
        <v>200000</v>
      </c>
    </row>
    <row r="89" spans="1:5">
      <c r="A89" s="151">
        <v>87</v>
      </c>
      <c r="B89" s="142" t="s">
        <v>1595</v>
      </c>
      <c r="C89" s="141" t="s">
        <v>1560</v>
      </c>
      <c r="D89" s="142" t="s">
        <v>1599</v>
      </c>
      <c r="E89" s="153">
        <v>500000</v>
      </c>
    </row>
    <row r="90" spans="1:5">
      <c r="A90" s="151">
        <v>88</v>
      </c>
      <c r="B90" s="142" t="s">
        <v>1595</v>
      </c>
      <c r="C90" s="141" t="s">
        <v>1560</v>
      </c>
      <c r="D90" s="142" t="s">
        <v>1600</v>
      </c>
      <c r="E90" s="153">
        <v>300000</v>
      </c>
    </row>
    <row r="91" spans="1:5">
      <c r="A91" s="151">
        <v>89</v>
      </c>
      <c r="B91" s="142" t="s">
        <v>1595</v>
      </c>
      <c r="C91" s="141" t="s">
        <v>1560</v>
      </c>
      <c r="D91" s="142" t="s">
        <v>1601</v>
      </c>
      <c r="E91" s="153">
        <v>300000</v>
      </c>
    </row>
    <row r="92" spans="1:5" ht="25.5">
      <c r="A92" s="151">
        <v>90</v>
      </c>
      <c r="B92" s="142" t="s">
        <v>1602</v>
      </c>
      <c r="C92" s="143" t="s">
        <v>1472</v>
      </c>
      <c r="D92" s="142" t="s">
        <v>1603</v>
      </c>
      <c r="E92" s="153">
        <v>612149.65</v>
      </c>
    </row>
    <row r="93" spans="1:5" ht="25.5">
      <c r="A93" s="151">
        <v>91</v>
      </c>
      <c r="B93" s="142" t="s">
        <v>1604</v>
      </c>
      <c r="C93" s="141" t="s">
        <v>1479</v>
      </c>
      <c r="D93" s="142" t="s">
        <v>1605</v>
      </c>
      <c r="E93" s="153">
        <v>600000</v>
      </c>
    </row>
    <row r="94" spans="1:5" ht="25.5">
      <c r="A94" s="151">
        <v>92</v>
      </c>
      <c r="B94" s="142" t="s">
        <v>1604</v>
      </c>
      <c r="C94" s="141" t="s">
        <v>1479</v>
      </c>
      <c r="D94" s="142" t="s">
        <v>1606</v>
      </c>
      <c r="E94" s="153">
        <v>1420000</v>
      </c>
    </row>
    <row r="95" spans="1:5" ht="25.5">
      <c r="A95" s="151">
        <v>93</v>
      </c>
      <c r="B95" s="142" t="s">
        <v>1604</v>
      </c>
      <c r="C95" s="141" t="s">
        <v>1479</v>
      </c>
      <c r="D95" s="142" t="s">
        <v>1607</v>
      </c>
      <c r="E95" s="153">
        <v>4725000</v>
      </c>
    </row>
    <row r="96" spans="1:5" ht="25.5">
      <c r="A96" s="151">
        <v>94</v>
      </c>
      <c r="B96" s="142" t="s">
        <v>1604</v>
      </c>
      <c r="C96" s="141" t="s">
        <v>1479</v>
      </c>
      <c r="D96" s="142" t="s">
        <v>1608</v>
      </c>
      <c r="E96" s="153">
        <v>1200000</v>
      </c>
    </row>
    <row r="97" spans="1:5" ht="25.5">
      <c r="A97" s="151">
        <v>95</v>
      </c>
      <c r="B97" s="142" t="s">
        <v>1604</v>
      </c>
      <c r="C97" s="141" t="s">
        <v>1479</v>
      </c>
      <c r="D97" s="142" t="s">
        <v>1609</v>
      </c>
      <c r="E97" s="153">
        <v>650000</v>
      </c>
    </row>
    <row r="98" spans="1:5" ht="38.25">
      <c r="A98" s="151">
        <v>96</v>
      </c>
      <c r="B98" s="142" t="s">
        <v>1610</v>
      </c>
      <c r="C98" s="141" t="s">
        <v>1472</v>
      </c>
      <c r="D98" s="142" t="s">
        <v>1611</v>
      </c>
      <c r="E98" s="153">
        <v>90000</v>
      </c>
    </row>
    <row r="99" spans="1:5" ht="25.5">
      <c r="A99" s="151">
        <v>97</v>
      </c>
      <c r="B99" s="142" t="s">
        <v>1613</v>
      </c>
      <c r="C99" s="143" t="s">
        <v>1612</v>
      </c>
      <c r="D99" s="142" t="s">
        <v>1614</v>
      </c>
      <c r="E99" s="153">
        <v>345079.74</v>
      </c>
    </row>
    <row r="100" spans="1:5" ht="25.5">
      <c r="A100" s="151">
        <v>98</v>
      </c>
      <c r="B100" s="142" t="s">
        <v>1613</v>
      </c>
      <c r="C100" s="141" t="s">
        <v>1472</v>
      </c>
      <c r="D100" s="142" t="s">
        <v>1615</v>
      </c>
      <c r="E100" s="153">
        <v>600000</v>
      </c>
    </row>
    <row r="101" spans="1:5" ht="25.5">
      <c r="A101" s="151">
        <v>99</v>
      </c>
      <c r="B101" s="142" t="s">
        <v>1613</v>
      </c>
      <c r="C101" s="141" t="s">
        <v>1472</v>
      </c>
      <c r="D101" s="142" t="s">
        <v>1615</v>
      </c>
      <c r="E101" s="153">
        <v>480000</v>
      </c>
    </row>
    <row r="102" spans="1:5">
      <c r="A102" s="151">
        <v>100</v>
      </c>
      <c r="B102" s="142" t="s">
        <v>1616</v>
      </c>
      <c r="C102" s="143" t="s">
        <v>1472</v>
      </c>
      <c r="D102" s="142" t="s">
        <v>1617</v>
      </c>
      <c r="E102" s="153">
        <v>237000</v>
      </c>
    </row>
    <row r="103" spans="1:5" ht="25.5">
      <c r="A103" s="151">
        <v>101</v>
      </c>
      <c r="B103" s="142" t="s">
        <v>1618</v>
      </c>
      <c r="C103" s="141" t="s">
        <v>1472</v>
      </c>
      <c r="D103" s="142" t="s">
        <v>1619</v>
      </c>
      <c r="E103" s="153">
        <v>90000</v>
      </c>
    </row>
    <row r="104" spans="1:5" ht="25.5">
      <c r="A104" s="151">
        <v>102</v>
      </c>
      <c r="B104" s="146" t="s">
        <v>1620</v>
      </c>
      <c r="C104" s="145" t="s">
        <v>1479</v>
      </c>
      <c r="D104" s="147" t="s">
        <v>1621</v>
      </c>
      <c r="E104" s="153">
        <v>1150000</v>
      </c>
    </row>
    <row r="105" spans="1:5" ht="25.5">
      <c r="A105" s="151">
        <v>103</v>
      </c>
      <c r="B105" s="142" t="s">
        <v>1622</v>
      </c>
      <c r="C105" s="141" t="s">
        <v>1527</v>
      </c>
      <c r="D105" s="142" t="s">
        <v>1623</v>
      </c>
      <c r="E105" s="153">
        <v>60000</v>
      </c>
    </row>
    <row r="106" spans="1:5" ht="38.25">
      <c r="A106" s="151">
        <v>104</v>
      </c>
      <c r="B106" s="142" t="s">
        <v>1624</v>
      </c>
      <c r="C106" s="144" t="s">
        <v>1560</v>
      </c>
      <c r="D106" s="142" t="s">
        <v>1625</v>
      </c>
      <c r="E106" s="153">
        <v>637034.43000000005</v>
      </c>
    </row>
    <row r="107" spans="1:5" ht="25.5">
      <c r="A107" s="151">
        <v>105</v>
      </c>
      <c r="B107" s="142" t="s">
        <v>1626</v>
      </c>
      <c r="C107" s="143" t="s">
        <v>1527</v>
      </c>
      <c r="D107" s="142" t="s">
        <v>1627</v>
      </c>
      <c r="E107" s="153">
        <v>683400</v>
      </c>
    </row>
    <row r="108" spans="1:5" ht="25.5">
      <c r="A108" s="151">
        <v>106</v>
      </c>
      <c r="B108" s="142" t="s">
        <v>1626</v>
      </c>
      <c r="C108" s="143" t="s">
        <v>1527</v>
      </c>
      <c r="D108" s="142" t="s">
        <v>1628</v>
      </c>
      <c r="E108" s="153">
        <v>447380.44</v>
      </c>
    </row>
    <row r="109" spans="1:5" ht="25.5">
      <c r="A109" s="151">
        <v>107</v>
      </c>
      <c r="B109" s="142" t="s">
        <v>1629</v>
      </c>
      <c r="C109" s="141" t="s">
        <v>1479</v>
      </c>
      <c r="D109" s="142" t="s">
        <v>1630</v>
      </c>
      <c r="E109" s="153">
        <v>250000</v>
      </c>
    </row>
    <row r="110" spans="1:5" ht="25.5">
      <c r="A110" s="151">
        <v>108</v>
      </c>
      <c r="B110" s="142" t="s">
        <v>1629</v>
      </c>
      <c r="C110" s="141" t="s">
        <v>1479</v>
      </c>
      <c r="D110" s="142" t="s">
        <v>1631</v>
      </c>
      <c r="E110" s="153">
        <v>250000</v>
      </c>
    </row>
    <row r="111" spans="1:5" ht="25.5">
      <c r="A111" s="151">
        <v>109</v>
      </c>
      <c r="B111" s="142" t="s">
        <v>1629</v>
      </c>
      <c r="C111" s="141" t="s">
        <v>1479</v>
      </c>
      <c r="D111" s="142" t="s">
        <v>1632</v>
      </c>
      <c r="E111" s="153">
        <v>250000</v>
      </c>
    </row>
    <row r="112" spans="1:5" ht="25.5">
      <c r="A112" s="151">
        <v>110</v>
      </c>
      <c r="B112" s="142" t="s">
        <v>1633</v>
      </c>
      <c r="C112" s="144" t="s">
        <v>1472</v>
      </c>
      <c r="D112" s="142" t="s">
        <v>1634</v>
      </c>
      <c r="E112" s="153">
        <v>988596.86</v>
      </c>
    </row>
    <row r="113" spans="1:5" ht="25.5">
      <c r="A113" s="151">
        <v>111</v>
      </c>
      <c r="B113" s="142" t="s">
        <v>1635</v>
      </c>
      <c r="C113" s="141" t="s">
        <v>1472</v>
      </c>
      <c r="D113" s="142" t="s">
        <v>1636</v>
      </c>
      <c r="E113" s="153">
        <v>50000</v>
      </c>
    </row>
    <row r="114" spans="1:5" ht="25.5">
      <c r="A114" s="151">
        <v>112</v>
      </c>
      <c r="B114" s="142" t="s">
        <v>1635</v>
      </c>
      <c r="C114" s="141" t="s">
        <v>1472</v>
      </c>
      <c r="D114" s="142" t="s">
        <v>1637</v>
      </c>
      <c r="E114" s="153">
        <v>50000</v>
      </c>
    </row>
    <row r="115" spans="1:5">
      <c r="A115" s="151">
        <v>113</v>
      </c>
      <c r="B115" s="142" t="s">
        <v>1635</v>
      </c>
      <c r="C115" s="141" t="s">
        <v>1472</v>
      </c>
      <c r="D115" s="142" t="s">
        <v>1638</v>
      </c>
      <c r="E115" s="153">
        <v>50000</v>
      </c>
    </row>
    <row r="116" spans="1:5">
      <c r="A116" s="151">
        <v>114</v>
      </c>
      <c r="B116" s="142" t="s">
        <v>1635</v>
      </c>
      <c r="C116" s="141" t="s">
        <v>1472</v>
      </c>
      <c r="D116" s="142" t="s">
        <v>1639</v>
      </c>
      <c r="E116" s="153">
        <v>100000</v>
      </c>
    </row>
    <row r="117" spans="1:5" ht="25.5">
      <c r="A117" s="151">
        <v>115</v>
      </c>
      <c r="B117" s="142" t="s">
        <v>1635</v>
      </c>
      <c r="C117" s="141" t="s">
        <v>1472</v>
      </c>
      <c r="D117" s="142" t="s">
        <v>1640</v>
      </c>
      <c r="E117" s="153">
        <v>100000</v>
      </c>
    </row>
    <row r="118" spans="1:5" ht="25.5">
      <c r="A118" s="151">
        <v>116</v>
      </c>
      <c r="B118" s="142" t="s">
        <v>1635</v>
      </c>
      <c r="C118" s="141" t="s">
        <v>1472</v>
      </c>
      <c r="D118" s="142" t="s">
        <v>1641</v>
      </c>
      <c r="E118" s="153">
        <v>100000</v>
      </c>
    </row>
    <row r="119" spans="1:5" ht="25.5">
      <c r="A119" s="151">
        <v>117</v>
      </c>
      <c r="B119" s="142" t="s">
        <v>1635</v>
      </c>
      <c r="C119" s="141" t="s">
        <v>1472</v>
      </c>
      <c r="D119" s="142" t="s">
        <v>1642</v>
      </c>
      <c r="E119" s="153">
        <v>70000</v>
      </c>
    </row>
    <row r="120" spans="1:5">
      <c r="A120" s="151">
        <v>118</v>
      </c>
      <c r="B120" s="142" t="s">
        <v>1635</v>
      </c>
      <c r="C120" s="141" t="s">
        <v>1472</v>
      </c>
      <c r="D120" s="142" t="s">
        <v>1643</v>
      </c>
      <c r="E120" s="153">
        <v>250000</v>
      </c>
    </row>
    <row r="121" spans="1:5" ht="25.5">
      <c r="A121" s="151">
        <v>119</v>
      </c>
      <c r="B121" s="142" t="s">
        <v>1635</v>
      </c>
      <c r="C121" s="141" t="s">
        <v>1472</v>
      </c>
      <c r="D121" s="142" t="s">
        <v>1644</v>
      </c>
      <c r="E121" s="153">
        <v>150000</v>
      </c>
    </row>
    <row r="122" spans="1:5">
      <c r="A122" s="151">
        <v>120</v>
      </c>
      <c r="B122" s="142" t="s">
        <v>1635</v>
      </c>
      <c r="C122" s="141" t="s">
        <v>1472</v>
      </c>
      <c r="D122" s="142" t="s">
        <v>1645</v>
      </c>
      <c r="E122" s="153">
        <v>70000</v>
      </c>
    </row>
    <row r="123" spans="1:5" ht="25.5">
      <c r="A123" s="151">
        <v>121</v>
      </c>
      <c r="B123" s="142" t="s">
        <v>1646</v>
      </c>
      <c r="C123" s="144" t="s">
        <v>1472</v>
      </c>
      <c r="D123" s="142" t="s">
        <v>1647</v>
      </c>
      <c r="E123" s="153">
        <v>450000</v>
      </c>
    </row>
    <row r="124" spans="1:5" ht="25.5">
      <c r="A124" s="151">
        <v>122</v>
      </c>
      <c r="B124" s="142" t="s">
        <v>1648</v>
      </c>
      <c r="C124" s="143" t="s">
        <v>1472</v>
      </c>
      <c r="D124" s="142" t="s">
        <v>1649</v>
      </c>
      <c r="E124" s="153">
        <v>1141732.6499999999</v>
      </c>
    </row>
    <row r="125" spans="1:5" ht="25.5">
      <c r="A125" s="151">
        <v>123</v>
      </c>
      <c r="B125" s="142" t="s">
        <v>1648</v>
      </c>
      <c r="C125" s="143" t="s">
        <v>1472</v>
      </c>
      <c r="D125" s="142" t="s">
        <v>1650</v>
      </c>
      <c r="E125" s="153">
        <v>1200000</v>
      </c>
    </row>
    <row r="126" spans="1:5" ht="25.5">
      <c r="A126" s="151">
        <v>124</v>
      </c>
      <c r="B126" s="142" t="s">
        <v>1648</v>
      </c>
      <c r="C126" s="143" t="s">
        <v>1472</v>
      </c>
      <c r="D126" s="142" t="s">
        <v>1651</v>
      </c>
      <c r="E126" s="153">
        <v>185080.71</v>
      </c>
    </row>
    <row r="127" spans="1:5">
      <c r="A127" s="151">
        <v>125</v>
      </c>
      <c r="B127" s="142" t="s">
        <v>1652</v>
      </c>
      <c r="C127" s="141" t="s">
        <v>1479</v>
      </c>
      <c r="D127" s="142" t="s">
        <v>1653</v>
      </c>
      <c r="E127" s="153">
        <v>150000</v>
      </c>
    </row>
    <row r="128" spans="1:5" ht="25.5">
      <c r="A128" s="151">
        <v>126</v>
      </c>
      <c r="B128" s="142" t="s">
        <v>1654</v>
      </c>
      <c r="C128" s="141" t="s">
        <v>1479</v>
      </c>
      <c r="D128" s="142" t="s">
        <v>1655</v>
      </c>
      <c r="E128" s="153">
        <v>388000</v>
      </c>
    </row>
    <row r="129" spans="1:5" ht="25.5">
      <c r="A129" s="151">
        <v>127</v>
      </c>
      <c r="B129" s="142" t="s">
        <v>1656</v>
      </c>
      <c r="C129" s="141" t="s">
        <v>1472</v>
      </c>
      <c r="D129" s="142" t="s">
        <v>1657</v>
      </c>
      <c r="E129" s="153">
        <v>90000</v>
      </c>
    </row>
    <row r="130" spans="1:5" ht="25.5">
      <c r="A130" s="151">
        <v>128</v>
      </c>
      <c r="B130" s="142" t="s">
        <v>1656</v>
      </c>
      <c r="C130" s="141" t="s">
        <v>1472</v>
      </c>
      <c r="D130" s="142" t="s">
        <v>1658</v>
      </c>
      <c r="E130" s="153">
        <v>160000</v>
      </c>
    </row>
    <row r="131" spans="1:5">
      <c r="A131" s="151">
        <v>129</v>
      </c>
      <c r="B131" s="142" t="s">
        <v>1659</v>
      </c>
      <c r="C131" s="141" t="s">
        <v>1472</v>
      </c>
      <c r="D131" s="142" t="s">
        <v>1660</v>
      </c>
      <c r="E131" s="153">
        <v>536000</v>
      </c>
    </row>
    <row r="132" spans="1:5">
      <c r="A132" s="151">
        <v>130</v>
      </c>
      <c r="B132" s="142" t="s">
        <v>1659</v>
      </c>
      <c r="C132" s="141" t="s">
        <v>1472</v>
      </c>
      <c r="D132" s="142" t="s">
        <v>1660</v>
      </c>
      <c r="E132" s="153">
        <v>466000</v>
      </c>
    </row>
    <row r="133" spans="1:5">
      <c r="A133" s="151">
        <v>131</v>
      </c>
      <c r="B133" s="142" t="s">
        <v>1659</v>
      </c>
      <c r="C133" s="141" t="s">
        <v>1472</v>
      </c>
      <c r="D133" s="142" t="s">
        <v>1661</v>
      </c>
      <c r="E133" s="153">
        <v>300000</v>
      </c>
    </row>
    <row r="134" spans="1:5">
      <c r="A134" s="151">
        <v>132</v>
      </c>
      <c r="B134" s="142" t="s">
        <v>1662</v>
      </c>
      <c r="C134" s="141" t="s">
        <v>1479</v>
      </c>
      <c r="D134" s="142" t="s">
        <v>1663</v>
      </c>
      <c r="E134" s="153">
        <v>200000</v>
      </c>
    </row>
    <row r="135" spans="1:5" ht="25.5">
      <c r="A135" s="151">
        <v>133</v>
      </c>
      <c r="B135" s="142" t="s">
        <v>1664</v>
      </c>
      <c r="C135" s="141" t="s">
        <v>1479</v>
      </c>
      <c r="D135" s="142" t="s">
        <v>1665</v>
      </c>
      <c r="E135" s="153">
        <v>150000</v>
      </c>
    </row>
    <row r="136" spans="1:5" ht="25.5">
      <c r="A136" s="151">
        <v>134</v>
      </c>
      <c r="B136" s="142" t="s">
        <v>1664</v>
      </c>
      <c r="C136" s="141" t="s">
        <v>1479</v>
      </c>
      <c r="D136" s="142" t="s">
        <v>1666</v>
      </c>
      <c r="E136" s="153">
        <v>150000</v>
      </c>
    </row>
    <row r="137" spans="1:5" ht="25.5">
      <c r="A137" s="151">
        <v>135</v>
      </c>
      <c r="B137" s="142" t="s">
        <v>1664</v>
      </c>
      <c r="C137" s="141" t="s">
        <v>1479</v>
      </c>
      <c r="D137" s="142" t="s">
        <v>1667</v>
      </c>
      <c r="E137" s="153">
        <v>150000</v>
      </c>
    </row>
    <row r="138" spans="1:5" ht="25.5">
      <c r="A138" s="151">
        <v>136</v>
      </c>
      <c r="B138" s="142" t="s">
        <v>1664</v>
      </c>
      <c r="C138" s="141" t="s">
        <v>1479</v>
      </c>
      <c r="D138" s="142" t="s">
        <v>1668</v>
      </c>
      <c r="E138" s="153">
        <v>150000</v>
      </c>
    </row>
    <row r="139" spans="1:5" ht="25.5">
      <c r="A139" s="151">
        <v>137</v>
      </c>
      <c r="B139" s="142" t="s">
        <v>1664</v>
      </c>
      <c r="C139" s="141" t="s">
        <v>1479</v>
      </c>
      <c r="D139" s="142" t="s">
        <v>1669</v>
      </c>
      <c r="E139" s="153">
        <v>1000000</v>
      </c>
    </row>
    <row r="140" spans="1:5">
      <c r="A140" s="151">
        <v>138</v>
      </c>
      <c r="B140" s="142" t="s">
        <v>1664</v>
      </c>
      <c r="C140" s="141" t="s">
        <v>1479</v>
      </c>
      <c r="D140" s="142" t="s">
        <v>1670</v>
      </c>
      <c r="E140" s="153">
        <v>150000</v>
      </c>
    </row>
    <row r="141" spans="1:5" ht="25.5">
      <c r="A141" s="151">
        <v>139</v>
      </c>
      <c r="B141" s="142" t="s">
        <v>1671</v>
      </c>
      <c r="C141" s="141" t="s">
        <v>1560</v>
      </c>
      <c r="D141" s="142" t="s">
        <v>1672</v>
      </c>
      <c r="E141" s="153">
        <v>210000</v>
      </c>
    </row>
    <row r="142" spans="1:5" ht="25.5">
      <c r="A142" s="151">
        <v>140</v>
      </c>
      <c r="B142" s="142" t="s">
        <v>1673</v>
      </c>
      <c r="C142" s="141" t="s">
        <v>1479</v>
      </c>
      <c r="D142" s="142" t="s">
        <v>1674</v>
      </c>
      <c r="E142" s="153">
        <v>120000</v>
      </c>
    </row>
    <row r="143" spans="1:5" ht="25.5">
      <c r="A143" s="151">
        <v>141</v>
      </c>
      <c r="B143" s="142" t="s">
        <v>1673</v>
      </c>
      <c r="C143" s="141" t="s">
        <v>1479</v>
      </c>
      <c r="D143" s="142" t="s">
        <v>1675</v>
      </c>
      <c r="E143" s="153">
        <v>250000</v>
      </c>
    </row>
    <row r="144" spans="1:5" ht="25.5">
      <c r="A144" s="151">
        <v>142</v>
      </c>
      <c r="B144" s="142" t="s">
        <v>1677</v>
      </c>
      <c r="C144" s="143" t="s">
        <v>1676</v>
      </c>
      <c r="D144" s="142" t="s">
        <v>1678</v>
      </c>
      <c r="E144" s="153">
        <v>587562.89</v>
      </c>
    </row>
    <row r="145" spans="1:5">
      <c r="A145" s="151">
        <v>143</v>
      </c>
      <c r="B145" s="142" t="s">
        <v>1679</v>
      </c>
      <c r="C145" s="141" t="s">
        <v>1479</v>
      </c>
      <c r="D145" s="142" t="s">
        <v>1680</v>
      </c>
      <c r="E145" s="153">
        <v>195000</v>
      </c>
    </row>
    <row r="146" spans="1:5">
      <c r="A146" s="151">
        <v>144</v>
      </c>
      <c r="B146" s="142" t="s">
        <v>1679</v>
      </c>
      <c r="C146" s="141" t="s">
        <v>1479</v>
      </c>
      <c r="D146" s="142" t="s">
        <v>1680</v>
      </c>
      <c r="E146" s="153">
        <v>215000</v>
      </c>
    </row>
    <row r="147" spans="1:5">
      <c r="A147" s="151">
        <v>145</v>
      </c>
      <c r="B147" s="142" t="s">
        <v>1681</v>
      </c>
      <c r="C147" s="141" t="s">
        <v>1472</v>
      </c>
      <c r="D147" s="142" t="s">
        <v>1682</v>
      </c>
      <c r="E147" s="153">
        <v>100000</v>
      </c>
    </row>
    <row r="148" spans="1:5">
      <c r="A148" s="151">
        <v>146</v>
      </c>
      <c r="B148" s="142" t="s">
        <v>1683</v>
      </c>
      <c r="C148" s="141" t="s">
        <v>1479</v>
      </c>
      <c r="D148" s="142" t="s">
        <v>1684</v>
      </c>
      <c r="E148" s="153">
        <v>260000</v>
      </c>
    </row>
    <row r="149" spans="1:5" ht="25.5">
      <c r="A149" s="151">
        <v>147</v>
      </c>
      <c r="B149" s="142" t="s">
        <v>1685</v>
      </c>
      <c r="C149" s="141" t="s">
        <v>1527</v>
      </c>
      <c r="D149" s="142" t="s">
        <v>1686</v>
      </c>
      <c r="E149" s="153">
        <v>200000</v>
      </c>
    </row>
    <row r="150" spans="1:5">
      <c r="A150" s="151">
        <v>148</v>
      </c>
      <c r="B150" s="142" t="s">
        <v>1685</v>
      </c>
      <c r="C150" s="141" t="s">
        <v>1527</v>
      </c>
      <c r="D150" s="142" t="s">
        <v>1687</v>
      </c>
      <c r="E150" s="153">
        <v>100000</v>
      </c>
    </row>
    <row r="151" spans="1:5" ht="25.5">
      <c r="A151" s="151">
        <v>149</v>
      </c>
      <c r="B151" s="142" t="s">
        <v>1688</v>
      </c>
      <c r="C151" s="141" t="s">
        <v>1479</v>
      </c>
      <c r="D151" s="142" t="s">
        <v>1689</v>
      </c>
      <c r="E151" s="153">
        <v>70000</v>
      </c>
    </row>
    <row r="152" spans="1:5" ht="25.5">
      <c r="A152" s="151">
        <v>150</v>
      </c>
      <c r="B152" s="142" t="s">
        <v>1688</v>
      </c>
      <c r="C152" s="141" t="s">
        <v>1479</v>
      </c>
      <c r="D152" s="142" t="s">
        <v>1690</v>
      </c>
      <c r="E152" s="153">
        <v>120000</v>
      </c>
    </row>
    <row r="153" spans="1:5">
      <c r="A153" s="151">
        <v>151</v>
      </c>
      <c r="B153" s="142" t="s">
        <v>1691</v>
      </c>
      <c r="C153" s="141" t="s">
        <v>1494</v>
      </c>
      <c r="D153" s="142" t="s">
        <v>1692</v>
      </c>
      <c r="E153" s="153">
        <v>2000000</v>
      </c>
    </row>
    <row r="154" spans="1:5" ht="25.5">
      <c r="A154" s="151">
        <v>152</v>
      </c>
      <c r="B154" s="142" t="s">
        <v>1691</v>
      </c>
      <c r="C154" s="141" t="s">
        <v>1494</v>
      </c>
      <c r="D154" s="142" t="s">
        <v>1693</v>
      </c>
      <c r="E154" s="153">
        <v>80500</v>
      </c>
    </row>
    <row r="155" spans="1:5" ht="25.5">
      <c r="A155" s="151">
        <v>153</v>
      </c>
      <c r="B155" s="142" t="s">
        <v>1691</v>
      </c>
      <c r="C155" s="141" t="s">
        <v>1494</v>
      </c>
      <c r="D155" s="142" t="s">
        <v>1694</v>
      </c>
      <c r="E155" s="153">
        <v>120000</v>
      </c>
    </row>
    <row r="156" spans="1:5" ht="25.5">
      <c r="A156" s="151">
        <v>154</v>
      </c>
      <c r="B156" s="142" t="s">
        <v>1695</v>
      </c>
      <c r="C156" s="143" t="s">
        <v>1494</v>
      </c>
      <c r="D156" s="142" t="s">
        <v>1696</v>
      </c>
      <c r="E156" s="153">
        <v>635898.93999999994</v>
      </c>
    </row>
    <row r="157" spans="1:5" ht="25.5">
      <c r="A157" s="151">
        <v>155</v>
      </c>
      <c r="B157" s="142" t="s">
        <v>1697</v>
      </c>
      <c r="C157" s="143" t="s">
        <v>1560</v>
      </c>
      <c r="D157" s="142" t="s">
        <v>1698</v>
      </c>
      <c r="E157" s="153">
        <v>628250.13</v>
      </c>
    </row>
    <row r="158" spans="1:5">
      <c r="A158" s="151">
        <v>156</v>
      </c>
      <c r="B158" s="142" t="s">
        <v>1699</v>
      </c>
      <c r="C158" s="143" t="s">
        <v>1479</v>
      </c>
      <c r="D158" s="142" t="s">
        <v>1700</v>
      </c>
      <c r="E158" s="153">
        <v>748596.98</v>
      </c>
    </row>
    <row r="159" spans="1:5" ht="25.5">
      <c r="A159" s="151">
        <v>157</v>
      </c>
      <c r="B159" s="146" t="s">
        <v>1701</v>
      </c>
      <c r="C159" s="145" t="s">
        <v>1534</v>
      </c>
      <c r="D159" s="146" t="s">
        <v>1702</v>
      </c>
      <c r="E159" s="153">
        <v>2386000</v>
      </c>
    </row>
    <row r="160" spans="1:5" ht="25.5">
      <c r="A160" s="151">
        <v>158</v>
      </c>
      <c r="B160" s="142" t="s">
        <v>1703</v>
      </c>
      <c r="C160" s="141" t="s">
        <v>1494</v>
      </c>
      <c r="D160" s="142" t="s">
        <v>1704</v>
      </c>
      <c r="E160" s="153">
        <v>832000</v>
      </c>
    </row>
    <row r="161" spans="1:5" ht="38.25">
      <c r="A161" s="151">
        <v>159</v>
      </c>
      <c r="B161" s="142" t="s">
        <v>1610</v>
      </c>
      <c r="C161" s="143" t="s">
        <v>1472</v>
      </c>
      <c r="D161" s="142" t="s">
        <v>1611</v>
      </c>
      <c r="E161" s="153">
        <v>1800000</v>
      </c>
    </row>
    <row r="162" spans="1:5" ht="25.5">
      <c r="A162" s="151">
        <v>160</v>
      </c>
      <c r="B162" s="148" t="s">
        <v>1499</v>
      </c>
      <c r="C162" s="146" t="s">
        <v>1494</v>
      </c>
      <c r="D162" s="146" t="s">
        <v>1705</v>
      </c>
      <c r="E162" s="153">
        <v>360000</v>
      </c>
    </row>
    <row r="163" spans="1:5" ht="25.5">
      <c r="A163" s="151">
        <v>161</v>
      </c>
      <c r="B163" s="148" t="s">
        <v>1706</v>
      </c>
      <c r="C163" s="146" t="s">
        <v>1494</v>
      </c>
      <c r="D163" s="146" t="s">
        <v>1707</v>
      </c>
      <c r="E163" s="153">
        <v>1180000</v>
      </c>
    </row>
    <row r="164" spans="1:5" ht="25.5">
      <c r="A164" s="151">
        <v>162</v>
      </c>
      <c r="B164" s="148" t="s">
        <v>1708</v>
      </c>
      <c r="C164" s="148" t="s">
        <v>1560</v>
      </c>
      <c r="D164" s="146" t="s">
        <v>1709</v>
      </c>
      <c r="E164" s="153">
        <v>1050000</v>
      </c>
    </row>
    <row r="165" spans="1:5" ht="25.5">
      <c r="A165" s="151">
        <v>163</v>
      </c>
      <c r="B165" s="148" t="s">
        <v>1710</v>
      </c>
      <c r="C165" s="146" t="s">
        <v>1560</v>
      </c>
      <c r="D165" s="146" t="s">
        <v>1711</v>
      </c>
      <c r="E165" s="153">
        <v>1100000</v>
      </c>
    </row>
    <row r="166" spans="1:5" ht="25.5">
      <c r="A166" s="151">
        <v>164</v>
      </c>
      <c r="B166" s="148" t="s">
        <v>1712</v>
      </c>
      <c r="C166" s="146" t="s">
        <v>1472</v>
      </c>
      <c r="D166" s="146" t="s">
        <v>1713</v>
      </c>
      <c r="E166" s="153">
        <v>621848.36000000953</v>
      </c>
    </row>
    <row r="167" spans="1:5">
      <c r="E167" s="155">
        <f>SUM(E3:E166)</f>
        <v>76355422.5</v>
      </c>
    </row>
  </sheetData>
  <mergeCells count="1">
    <mergeCell ref="A1:E1"/>
  </mergeCells>
  <pageMargins left="0.7" right="0.7" top="0.75" bottom="0.75" header="0.3" footer="0.3"/>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9"/>
  <sheetViews>
    <sheetView topLeftCell="A25" workbookViewId="0">
      <selection activeCell="G46" sqref="G46"/>
    </sheetView>
  </sheetViews>
  <sheetFormatPr defaultRowHeight="12.75"/>
  <cols>
    <col min="2" max="2" width="24.85546875" customWidth="1"/>
    <col min="4" max="4" width="16.7109375" customWidth="1"/>
    <col min="5" max="5" width="26" customWidth="1"/>
    <col min="6" max="6" width="28.7109375" customWidth="1"/>
    <col min="7" max="7" width="31.42578125" customWidth="1"/>
    <col min="8" max="8" width="25.7109375" customWidth="1"/>
    <col min="9" max="9" width="10.140625" bestFit="1" customWidth="1"/>
  </cols>
  <sheetData>
    <row r="1" spans="1:8" ht="30" customHeight="1">
      <c r="A1" s="364" t="s">
        <v>2049</v>
      </c>
      <c r="B1" s="364"/>
      <c r="C1" s="364"/>
      <c r="D1" s="364"/>
      <c r="E1" s="364"/>
      <c r="F1" s="364"/>
      <c r="G1" s="364"/>
      <c r="H1" s="365"/>
    </row>
    <row r="2" spans="1:8">
      <c r="A2" s="150" t="s">
        <v>2050</v>
      </c>
      <c r="B2" s="178" t="s">
        <v>1714</v>
      </c>
      <c r="C2" s="178" t="s">
        <v>2045</v>
      </c>
      <c r="D2" s="178" t="s">
        <v>2046</v>
      </c>
      <c r="E2" s="178"/>
      <c r="F2" s="178" t="s">
        <v>2047</v>
      </c>
      <c r="G2" s="178" t="s">
        <v>2048</v>
      </c>
      <c r="H2" s="178" t="s">
        <v>585</v>
      </c>
    </row>
    <row r="3" spans="1:8" ht="51">
      <c r="A3" s="151">
        <v>1</v>
      </c>
      <c r="B3" s="160" t="s">
        <v>1844</v>
      </c>
      <c r="C3" s="160" t="s">
        <v>1843</v>
      </c>
      <c r="D3" s="160" t="s">
        <v>1845</v>
      </c>
      <c r="E3" s="160" t="s">
        <v>1846</v>
      </c>
      <c r="F3" s="174" t="s">
        <v>1847</v>
      </c>
      <c r="G3" s="174" t="s">
        <v>1848</v>
      </c>
      <c r="H3" s="175">
        <v>300000</v>
      </c>
    </row>
    <row r="4" spans="1:8">
      <c r="A4" s="151">
        <v>2</v>
      </c>
      <c r="B4" s="160" t="s">
        <v>1850</v>
      </c>
      <c r="C4" s="160" t="s">
        <v>1849</v>
      </c>
      <c r="D4" s="160" t="s">
        <v>1851</v>
      </c>
      <c r="E4" s="160" t="s">
        <v>1852</v>
      </c>
      <c r="F4" s="174" t="s">
        <v>1853</v>
      </c>
      <c r="G4" s="174" t="s">
        <v>1854</v>
      </c>
      <c r="H4" s="175">
        <v>1235000</v>
      </c>
    </row>
    <row r="5" spans="1:8">
      <c r="A5" s="151">
        <v>3</v>
      </c>
      <c r="B5" s="160" t="s">
        <v>1855</v>
      </c>
      <c r="C5" s="160" t="s">
        <v>1849</v>
      </c>
      <c r="D5" s="160" t="s">
        <v>1856</v>
      </c>
      <c r="E5" s="160" t="s">
        <v>1857</v>
      </c>
      <c r="F5" s="174" t="s">
        <v>1853</v>
      </c>
      <c r="G5" s="174" t="s">
        <v>1854</v>
      </c>
      <c r="H5" s="175">
        <v>1250000</v>
      </c>
    </row>
    <row r="6" spans="1:8" ht="76.5">
      <c r="A6" s="151">
        <v>4</v>
      </c>
      <c r="B6" s="160" t="s">
        <v>1859</v>
      </c>
      <c r="C6" s="160" t="s">
        <v>1858</v>
      </c>
      <c r="D6" s="160" t="s">
        <v>1860</v>
      </c>
      <c r="E6" s="160" t="s">
        <v>1861</v>
      </c>
      <c r="F6" s="174" t="s">
        <v>1847</v>
      </c>
      <c r="G6" s="174" t="s">
        <v>1862</v>
      </c>
      <c r="H6" s="175">
        <v>550000</v>
      </c>
    </row>
    <row r="7" spans="1:8" ht="25.5">
      <c r="A7" s="151">
        <v>5</v>
      </c>
      <c r="B7" s="160" t="s">
        <v>1863</v>
      </c>
      <c r="C7" s="160" t="s">
        <v>1849</v>
      </c>
      <c r="D7" s="160" t="s">
        <v>1864</v>
      </c>
      <c r="E7" s="160" t="s">
        <v>1865</v>
      </c>
      <c r="F7" s="174" t="s">
        <v>1866</v>
      </c>
      <c r="G7" s="174" t="s">
        <v>1867</v>
      </c>
      <c r="H7" s="175">
        <v>444500</v>
      </c>
    </row>
    <row r="8" spans="1:8">
      <c r="A8" s="151">
        <v>6</v>
      </c>
      <c r="B8" s="160" t="s">
        <v>1869</v>
      </c>
      <c r="C8" s="160" t="s">
        <v>1868</v>
      </c>
      <c r="D8" s="160" t="s">
        <v>1870</v>
      </c>
      <c r="E8" s="160" t="s">
        <v>1871</v>
      </c>
      <c r="F8" s="174" t="s">
        <v>1853</v>
      </c>
      <c r="G8" s="174" t="s">
        <v>1854</v>
      </c>
      <c r="H8" s="175">
        <v>995000</v>
      </c>
    </row>
    <row r="9" spans="1:8">
      <c r="A9" s="151">
        <v>7</v>
      </c>
      <c r="B9" s="160" t="s">
        <v>1872</v>
      </c>
      <c r="C9" s="160" t="s">
        <v>1868</v>
      </c>
      <c r="D9" s="160" t="s">
        <v>1873</v>
      </c>
      <c r="E9" s="160" t="s">
        <v>1874</v>
      </c>
      <c r="F9" s="174" t="s">
        <v>1875</v>
      </c>
      <c r="G9" s="174" t="s">
        <v>1876</v>
      </c>
      <c r="H9" s="175">
        <v>1200000</v>
      </c>
    </row>
    <row r="10" spans="1:8" ht="76.5">
      <c r="A10" s="151">
        <v>8</v>
      </c>
      <c r="B10" s="160" t="s">
        <v>1877</v>
      </c>
      <c r="C10" s="160" t="s">
        <v>1849</v>
      </c>
      <c r="D10" s="160" t="s">
        <v>1878</v>
      </c>
      <c r="E10" s="160" t="s">
        <v>1879</v>
      </c>
      <c r="F10" s="174" t="s">
        <v>1880</v>
      </c>
      <c r="G10" s="174" t="s">
        <v>1881</v>
      </c>
      <c r="H10" s="175">
        <v>380000</v>
      </c>
    </row>
    <row r="11" spans="1:8">
      <c r="A11" s="151">
        <v>9</v>
      </c>
      <c r="B11" s="160" t="s">
        <v>1882</v>
      </c>
      <c r="C11" s="160" t="s">
        <v>1843</v>
      </c>
      <c r="D11" s="160" t="s">
        <v>1883</v>
      </c>
      <c r="E11" s="160" t="s">
        <v>1884</v>
      </c>
      <c r="F11" s="174" t="s">
        <v>1875</v>
      </c>
      <c r="G11" s="174" t="s">
        <v>1876</v>
      </c>
      <c r="H11" s="175">
        <v>1128000</v>
      </c>
    </row>
    <row r="12" spans="1:8" ht="25.5">
      <c r="A12" s="151">
        <v>10</v>
      </c>
      <c r="B12" s="160" t="s">
        <v>1885</v>
      </c>
      <c r="C12" s="160" t="s">
        <v>1858</v>
      </c>
      <c r="D12" s="160" t="s">
        <v>1886</v>
      </c>
      <c r="E12" s="160" t="s">
        <v>1887</v>
      </c>
      <c r="F12" s="174" t="s">
        <v>1866</v>
      </c>
      <c r="G12" s="174" t="s">
        <v>1888</v>
      </c>
      <c r="H12" s="175">
        <v>300000</v>
      </c>
    </row>
    <row r="13" spans="1:8">
      <c r="A13" s="151">
        <v>11</v>
      </c>
      <c r="B13" s="160" t="s">
        <v>1889</v>
      </c>
      <c r="C13" s="160" t="s">
        <v>1858</v>
      </c>
      <c r="D13" s="160" t="s">
        <v>1890</v>
      </c>
      <c r="E13" s="160" t="s">
        <v>1891</v>
      </c>
      <c r="F13" s="174" t="s">
        <v>1866</v>
      </c>
      <c r="G13" s="174" t="s">
        <v>1892</v>
      </c>
      <c r="H13" s="175">
        <v>1030000</v>
      </c>
    </row>
    <row r="14" spans="1:8" ht="25.5">
      <c r="A14" s="151">
        <v>12</v>
      </c>
      <c r="B14" s="160" t="s">
        <v>1889</v>
      </c>
      <c r="C14" s="160" t="s">
        <v>1858</v>
      </c>
      <c r="D14" s="160" t="s">
        <v>1893</v>
      </c>
      <c r="E14" s="160" t="s">
        <v>1894</v>
      </c>
      <c r="F14" s="174" t="s">
        <v>1880</v>
      </c>
      <c r="G14" s="174" t="s">
        <v>1895</v>
      </c>
      <c r="H14" s="175">
        <v>2780000</v>
      </c>
    </row>
    <row r="15" spans="1:8">
      <c r="A15" s="151">
        <v>13</v>
      </c>
      <c r="B15" s="160" t="s">
        <v>1896</v>
      </c>
      <c r="C15" s="160" t="s">
        <v>1849</v>
      </c>
      <c r="D15" s="160" t="s">
        <v>1897</v>
      </c>
      <c r="E15" s="160" t="s">
        <v>1898</v>
      </c>
      <c r="F15" s="174" t="s">
        <v>1853</v>
      </c>
      <c r="G15" s="174" t="s">
        <v>500</v>
      </c>
      <c r="H15" s="175">
        <v>326988.45</v>
      </c>
    </row>
    <row r="16" spans="1:8" ht="25.5">
      <c r="A16" s="151">
        <v>14</v>
      </c>
      <c r="B16" s="160" t="s">
        <v>1899</v>
      </c>
      <c r="C16" s="160" t="s">
        <v>1849</v>
      </c>
      <c r="D16" s="160" t="s">
        <v>1900</v>
      </c>
      <c r="E16" s="160" t="s">
        <v>1901</v>
      </c>
      <c r="F16" s="174" t="s">
        <v>1902</v>
      </c>
      <c r="G16" s="174" t="s">
        <v>1903</v>
      </c>
      <c r="H16" s="175">
        <v>572000</v>
      </c>
    </row>
    <row r="17" spans="1:8" ht="63.75">
      <c r="A17" s="151">
        <v>15</v>
      </c>
      <c r="B17" s="160" t="s">
        <v>1904</v>
      </c>
      <c r="C17" s="160" t="s">
        <v>1849</v>
      </c>
      <c r="D17" s="160" t="s">
        <v>1905</v>
      </c>
      <c r="E17" s="160" t="s">
        <v>1906</v>
      </c>
      <c r="F17" s="174" t="s">
        <v>1875</v>
      </c>
      <c r="G17" s="174" t="s">
        <v>1907</v>
      </c>
      <c r="H17" s="175">
        <v>910000</v>
      </c>
    </row>
    <row r="18" spans="1:8" ht="25.5">
      <c r="A18" s="151">
        <v>16</v>
      </c>
      <c r="B18" s="160" t="s">
        <v>1908</v>
      </c>
      <c r="C18" s="160" t="s">
        <v>1858</v>
      </c>
      <c r="D18" s="160" t="s">
        <v>1909</v>
      </c>
      <c r="E18" s="160" t="s">
        <v>1910</v>
      </c>
      <c r="F18" s="174" t="s">
        <v>1853</v>
      </c>
      <c r="G18" s="174" t="s">
        <v>1911</v>
      </c>
      <c r="H18" s="175">
        <v>310000</v>
      </c>
    </row>
    <row r="19" spans="1:8" ht="25.5">
      <c r="A19" s="151">
        <v>17</v>
      </c>
      <c r="B19" s="160" t="s">
        <v>1912</v>
      </c>
      <c r="C19" s="160" t="s">
        <v>1843</v>
      </c>
      <c r="D19" s="160" t="s">
        <v>1913</v>
      </c>
      <c r="E19" s="160" t="s">
        <v>1914</v>
      </c>
      <c r="F19" s="174" t="s">
        <v>1915</v>
      </c>
      <c r="G19" s="174" t="s">
        <v>1916</v>
      </c>
      <c r="H19" s="175">
        <v>438000</v>
      </c>
    </row>
    <row r="20" spans="1:8" ht="25.5">
      <c r="A20" s="151">
        <v>18</v>
      </c>
      <c r="B20" s="160" t="s">
        <v>1917</v>
      </c>
      <c r="C20" s="160" t="s">
        <v>1849</v>
      </c>
      <c r="D20" s="160" t="s">
        <v>1918</v>
      </c>
      <c r="E20" s="160" t="s">
        <v>1919</v>
      </c>
      <c r="F20" s="174" t="s">
        <v>1880</v>
      </c>
      <c r="G20" s="174" t="s">
        <v>1920</v>
      </c>
      <c r="H20" s="175">
        <v>96954.13</v>
      </c>
    </row>
    <row r="21" spans="1:8">
      <c r="A21" s="151">
        <v>19</v>
      </c>
      <c r="B21" s="160" t="s">
        <v>1921</v>
      </c>
      <c r="C21" s="160" t="s">
        <v>1858</v>
      </c>
      <c r="D21" s="160" t="s">
        <v>1922</v>
      </c>
      <c r="E21" s="160" t="s">
        <v>1923</v>
      </c>
      <c r="F21" s="174" t="s">
        <v>1853</v>
      </c>
      <c r="G21" s="174" t="s">
        <v>1854</v>
      </c>
      <c r="H21" s="175">
        <v>1100000</v>
      </c>
    </row>
    <row r="22" spans="1:8" ht="51">
      <c r="A22" s="151">
        <v>20</v>
      </c>
      <c r="B22" s="160" t="s">
        <v>1924</v>
      </c>
      <c r="C22" s="160" t="s">
        <v>1849</v>
      </c>
      <c r="D22" s="160" t="s">
        <v>1925</v>
      </c>
      <c r="E22" s="160" t="s">
        <v>1926</v>
      </c>
      <c r="F22" s="174" t="s">
        <v>1927</v>
      </c>
      <c r="G22" s="174" t="s">
        <v>1928</v>
      </c>
      <c r="H22" s="175">
        <v>155000</v>
      </c>
    </row>
    <row r="23" spans="1:8" ht="102">
      <c r="A23" s="151">
        <v>21</v>
      </c>
      <c r="B23" s="160" t="s">
        <v>1929</v>
      </c>
      <c r="C23" s="160" t="s">
        <v>1849</v>
      </c>
      <c r="D23" s="160" t="s">
        <v>1930</v>
      </c>
      <c r="E23" s="160" t="s">
        <v>1931</v>
      </c>
      <c r="F23" s="174" t="s">
        <v>1932</v>
      </c>
      <c r="G23" s="174" t="s">
        <v>1933</v>
      </c>
      <c r="H23" s="175">
        <v>85000</v>
      </c>
    </row>
    <row r="24" spans="1:8" ht="51">
      <c r="A24" s="151">
        <v>22</v>
      </c>
      <c r="B24" s="160" t="s">
        <v>1935</v>
      </c>
      <c r="C24" s="160" t="s">
        <v>1934</v>
      </c>
      <c r="D24" s="160" t="s">
        <v>1936</v>
      </c>
      <c r="E24" s="160" t="s">
        <v>1937</v>
      </c>
      <c r="F24" s="174" t="s">
        <v>1932</v>
      </c>
      <c r="G24" s="174" t="s">
        <v>1938</v>
      </c>
      <c r="H24" s="175">
        <v>109669.9</v>
      </c>
    </row>
    <row r="25" spans="1:8" ht="51">
      <c r="A25" s="151">
        <v>23</v>
      </c>
      <c r="B25" s="160" t="s">
        <v>1935</v>
      </c>
      <c r="C25" s="160" t="s">
        <v>1934</v>
      </c>
      <c r="D25" s="160" t="s">
        <v>1939</v>
      </c>
      <c r="E25" s="160" t="s">
        <v>1940</v>
      </c>
      <c r="F25" s="174" t="s">
        <v>1880</v>
      </c>
      <c r="G25" s="174" t="s">
        <v>1941</v>
      </c>
      <c r="H25" s="175">
        <v>54834.95</v>
      </c>
    </row>
    <row r="26" spans="1:8" ht="25.5">
      <c r="A26" s="151">
        <v>24</v>
      </c>
      <c r="B26" s="160" t="s">
        <v>1935</v>
      </c>
      <c r="C26" s="160" t="s">
        <v>1934</v>
      </c>
      <c r="D26" s="160" t="s">
        <v>1942</v>
      </c>
      <c r="E26" s="160" t="s">
        <v>1943</v>
      </c>
      <c r="F26" s="174" t="s">
        <v>1932</v>
      </c>
      <c r="G26" s="174" t="s">
        <v>1944</v>
      </c>
      <c r="H26" s="175">
        <v>8225.24</v>
      </c>
    </row>
    <row r="27" spans="1:8" ht="51">
      <c r="A27" s="151">
        <v>25</v>
      </c>
      <c r="B27" s="160" t="s">
        <v>1935</v>
      </c>
      <c r="C27" s="160" t="s">
        <v>1934</v>
      </c>
      <c r="D27" s="160" t="s">
        <v>1945</v>
      </c>
      <c r="E27" s="160" t="s">
        <v>1946</v>
      </c>
      <c r="F27" s="174" t="s">
        <v>1927</v>
      </c>
      <c r="G27" s="174" t="s">
        <v>1947</v>
      </c>
      <c r="H27" s="175">
        <v>27417.47</v>
      </c>
    </row>
    <row r="28" spans="1:8" ht="25.5">
      <c r="A28" s="151">
        <v>26</v>
      </c>
      <c r="B28" s="160" t="s">
        <v>1935</v>
      </c>
      <c r="C28" s="160" t="s">
        <v>1934</v>
      </c>
      <c r="D28" s="160" t="s">
        <v>1948</v>
      </c>
      <c r="E28" s="160" t="s">
        <v>1949</v>
      </c>
      <c r="F28" s="174" t="s">
        <v>1932</v>
      </c>
      <c r="G28" s="174" t="s">
        <v>1950</v>
      </c>
      <c r="H28" s="175">
        <v>8225.24</v>
      </c>
    </row>
    <row r="29" spans="1:8" ht="89.25">
      <c r="A29" s="151">
        <v>27</v>
      </c>
      <c r="B29" s="160" t="s">
        <v>1935</v>
      </c>
      <c r="C29" s="160" t="s">
        <v>1934</v>
      </c>
      <c r="D29" s="160" t="s">
        <v>1951</v>
      </c>
      <c r="E29" s="160" t="s">
        <v>1952</v>
      </c>
      <c r="F29" s="174" t="s">
        <v>1932</v>
      </c>
      <c r="G29" s="174" t="s">
        <v>1953</v>
      </c>
      <c r="H29" s="175">
        <v>13708.74</v>
      </c>
    </row>
    <row r="30" spans="1:8" ht="51">
      <c r="A30" s="151">
        <v>28</v>
      </c>
      <c r="B30" s="160" t="s">
        <v>1935</v>
      </c>
      <c r="C30" s="160" t="s">
        <v>1934</v>
      </c>
      <c r="D30" s="160" t="s">
        <v>1954</v>
      </c>
      <c r="E30" s="160" t="s">
        <v>1955</v>
      </c>
      <c r="F30" s="174" t="s">
        <v>1932</v>
      </c>
      <c r="G30" s="174" t="s">
        <v>1956</v>
      </c>
      <c r="H30" s="175">
        <v>24675.73</v>
      </c>
    </row>
    <row r="31" spans="1:8" ht="89.25">
      <c r="A31" s="151">
        <v>29</v>
      </c>
      <c r="B31" s="160" t="s">
        <v>1935</v>
      </c>
      <c r="C31" s="160" t="s">
        <v>1934</v>
      </c>
      <c r="D31" s="160" t="s">
        <v>1957</v>
      </c>
      <c r="E31" s="160" t="s">
        <v>1958</v>
      </c>
      <c r="F31" s="174" t="s">
        <v>1927</v>
      </c>
      <c r="G31" s="174" t="s">
        <v>1959</v>
      </c>
      <c r="H31" s="175">
        <v>438679.6</v>
      </c>
    </row>
    <row r="32" spans="1:8" ht="102">
      <c r="A32" s="151">
        <v>30</v>
      </c>
      <c r="B32" s="160" t="s">
        <v>1935</v>
      </c>
      <c r="C32" s="160" t="s">
        <v>1934</v>
      </c>
      <c r="D32" s="160" t="s">
        <v>1960</v>
      </c>
      <c r="E32" s="160" t="s">
        <v>1961</v>
      </c>
      <c r="F32" s="174" t="s">
        <v>1932</v>
      </c>
      <c r="G32" s="174" t="s">
        <v>1962</v>
      </c>
      <c r="H32" s="175">
        <v>150796.11139999999</v>
      </c>
    </row>
    <row r="33" spans="1:8" ht="38.25">
      <c r="A33" s="151">
        <v>31</v>
      </c>
      <c r="B33" s="160" t="s">
        <v>1935</v>
      </c>
      <c r="C33" s="160" t="s">
        <v>1934</v>
      </c>
      <c r="D33" s="160" t="s">
        <v>1963</v>
      </c>
      <c r="E33" s="160" t="s">
        <v>1964</v>
      </c>
      <c r="F33" s="174" t="s">
        <v>1927</v>
      </c>
      <c r="G33" s="174" t="s">
        <v>1965</v>
      </c>
      <c r="H33" s="175">
        <v>130233.01</v>
      </c>
    </row>
    <row r="34" spans="1:8" ht="25.5">
      <c r="A34" s="151">
        <v>32</v>
      </c>
      <c r="B34" s="160" t="s">
        <v>1935</v>
      </c>
      <c r="C34" s="160" t="s">
        <v>1934</v>
      </c>
      <c r="D34" s="160" t="s">
        <v>1966</v>
      </c>
      <c r="E34" s="160" t="s">
        <v>1967</v>
      </c>
      <c r="F34" s="174" t="s">
        <v>1932</v>
      </c>
      <c r="G34" s="174" t="s">
        <v>1968</v>
      </c>
      <c r="H34" s="175">
        <v>16450.48488</v>
      </c>
    </row>
    <row r="35" spans="1:8" ht="51">
      <c r="A35" s="151">
        <v>33</v>
      </c>
      <c r="B35" s="160" t="s">
        <v>1935</v>
      </c>
      <c r="C35" s="160" t="s">
        <v>1934</v>
      </c>
      <c r="D35" s="160" t="s">
        <v>1969</v>
      </c>
      <c r="E35" s="160" t="s">
        <v>1970</v>
      </c>
      <c r="F35" s="174" t="s">
        <v>1927</v>
      </c>
      <c r="G35" s="174" t="s">
        <v>1971</v>
      </c>
      <c r="H35" s="175">
        <v>45238.83</v>
      </c>
    </row>
    <row r="36" spans="1:8" ht="51">
      <c r="A36" s="151">
        <v>34</v>
      </c>
      <c r="B36" s="160" t="s">
        <v>1935</v>
      </c>
      <c r="C36" s="160" t="s">
        <v>1934</v>
      </c>
      <c r="D36" s="160" t="s">
        <v>1972</v>
      </c>
      <c r="E36" s="160" t="s">
        <v>1973</v>
      </c>
      <c r="F36" s="174" t="s">
        <v>1932</v>
      </c>
      <c r="G36" s="174" t="s">
        <v>1974</v>
      </c>
      <c r="H36" s="175">
        <v>83856.350000000006</v>
      </c>
    </row>
    <row r="37" spans="1:8" ht="76.5">
      <c r="A37" s="151">
        <v>35</v>
      </c>
      <c r="B37" s="160" t="s">
        <v>1935</v>
      </c>
      <c r="C37" s="160" t="s">
        <v>1934</v>
      </c>
      <c r="D37" s="160" t="s">
        <v>1942</v>
      </c>
      <c r="E37" s="160" t="s">
        <v>1975</v>
      </c>
      <c r="F37" s="174" t="s">
        <v>1880</v>
      </c>
      <c r="G37" s="174" t="s">
        <v>1976</v>
      </c>
      <c r="H37" s="175">
        <v>82252.42</v>
      </c>
    </row>
    <row r="38" spans="1:8" ht="51">
      <c r="A38" s="151">
        <v>36</v>
      </c>
      <c r="B38" s="160" t="s">
        <v>1935</v>
      </c>
      <c r="C38" s="160" t="s">
        <v>1934</v>
      </c>
      <c r="D38" s="160" t="s">
        <v>1977</v>
      </c>
      <c r="E38" s="160" t="s">
        <v>1978</v>
      </c>
      <c r="F38" s="174" t="s">
        <v>1932</v>
      </c>
      <c r="G38" s="174" t="s">
        <v>1979</v>
      </c>
      <c r="H38" s="175">
        <v>41126.21</v>
      </c>
    </row>
    <row r="39" spans="1:8" ht="51">
      <c r="A39" s="151">
        <v>37</v>
      </c>
      <c r="B39" s="160" t="s">
        <v>1935</v>
      </c>
      <c r="C39" s="160" t="s">
        <v>1934</v>
      </c>
      <c r="D39" s="160" t="s">
        <v>1980</v>
      </c>
      <c r="E39" s="160" t="s">
        <v>1981</v>
      </c>
      <c r="F39" s="174" t="s">
        <v>1932</v>
      </c>
      <c r="G39" s="174" t="s">
        <v>1979</v>
      </c>
      <c r="H39" s="175">
        <v>16450.48</v>
      </c>
    </row>
    <row r="40" spans="1:8" ht="38.25">
      <c r="A40" s="151">
        <v>38</v>
      </c>
      <c r="B40" s="160" t="s">
        <v>1935</v>
      </c>
      <c r="C40" s="160" t="s">
        <v>1934</v>
      </c>
      <c r="D40" s="160" t="s">
        <v>1982</v>
      </c>
      <c r="E40" s="160" t="s">
        <v>1983</v>
      </c>
      <c r="F40" s="174" t="s">
        <v>1932</v>
      </c>
      <c r="G40" s="174" t="s">
        <v>1984</v>
      </c>
      <c r="H40" s="175">
        <v>27417.4748</v>
      </c>
    </row>
    <row r="41" spans="1:8" ht="38.25">
      <c r="A41" s="151">
        <v>39</v>
      </c>
      <c r="B41" s="160" t="s">
        <v>1935</v>
      </c>
      <c r="C41" s="160" t="s">
        <v>1934</v>
      </c>
      <c r="D41" s="160" t="s">
        <v>1985</v>
      </c>
      <c r="E41" s="160" t="s">
        <v>1986</v>
      </c>
      <c r="F41" s="174" t="s">
        <v>1927</v>
      </c>
      <c r="G41" s="174" t="s">
        <v>1987</v>
      </c>
      <c r="H41" s="175">
        <v>38384.46</v>
      </c>
    </row>
    <row r="42" spans="1:8" ht="38.25">
      <c r="A42" s="151">
        <v>40</v>
      </c>
      <c r="B42" s="160" t="s">
        <v>1935</v>
      </c>
      <c r="C42" s="160" t="s">
        <v>1934</v>
      </c>
      <c r="D42" s="160" t="s">
        <v>1988</v>
      </c>
      <c r="E42" s="160" t="s">
        <v>1989</v>
      </c>
      <c r="F42" s="174" t="s">
        <v>1932</v>
      </c>
      <c r="G42" s="174" t="s">
        <v>1990</v>
      </c>
      <c r="H42" s="175">
        <v>8225.24</v>
      </c>
    </row>
    <row r="43" spans="1:8" ht="76.5">
      <c r="A43" s="151">
        <v>41</v>
      </c>
      <c r="B43" s="160" t="s">
        <v>1935</v>
      </c>
      <c r="C43" s="160" t="s">
        <v>1934</v>
      </c>
      <c r="D43" s="160" t="s">
        <v>1991</v>
      </c>
      <c r="E43" s="160" t="s">
        <v>1992</v>
      </c>
      <c r="F43" s="174" t="s">
        <v>1927</v>
      </c>
      <c r="G43" s="174" t="s">
        <v>1993</v>
      </c>
      <c r="H43" s="175">
        <v>150796.10999999999</v>
      </c>
    </row>
    <row r="44" spans="1:8" ht="89.25">
      <c r="A44" s="151">
        <v>42</v>
      </c>
      <c r="B44" s="160" t="s">
        <v>1994</v>
      </c>
      <c r="C44" s="160" t="s">
        <v>1934</v>
      </c>
      <c r="D44" s="160" t="s">
        <v>1995</v>
      </c>
      <c r="E44" s="160" t="s">
        <v>1996</v>
      </c>
      <c r="F44" s="174" t="s">
        <v>1880</v>
      </c>
      <c r="G44" s="174" t="s">
        <v>1997</v>
      </c>
      <c r="H44" s="175">
        <v>300000</v>
      </c>
    </row>
    <row r="45" spans="1:8" ht="25.5">
      <c r="A45" s="151">
        <v>43</v>
      </c>
      <c r="B45" s="160" t="s">
        <v>1998</v>
      </c>
      <c r="C45" s="160" t="s">
        <v>1858</v>
      </c>
      <c r="D45" s="160" t="s">
        <v>1999</v>
      </c>
      <c r="E45" s="160" t="s">
        <v>2000</v>
      </c>
      <c r="F45" s="174" t="s">
        <v>1880</v>
      </c>
      <c r="G45" s="174" t="s">
        <v>2001</v>
      </c>
      <c r="H45" s="175">
        <v>200000</v>
      </c>
    </row>
    <row r="46" spans="1:8" ht="127.5">
      <c r="A46" s="151">
        <v>44</v>
      </c>
      <c r="B46" s="160" t="s">
        <v>2003</v>
      </c>
      <c r="C46" s="160" t="s">
        <v>2002</v>
      </c>
      <c r="D46" s="160" t="s">
        <v>2004</v>
      </c>
      <c r="E46" s="160" t="s">
        <v>2005</v>
      </c>
      <c r="F46" s="174" t="s">
        <v>1927</v>
      </c>
      <c r="G46" s="174" t="s">
        <v>2006</v>
      </c>
      <c r="H46" s="175">
        <v>73500</v>
      </c>
    </row>
    <row r="47" spans="1:8" ht="114.75">
      <c r="A47" s="151">
        <v>45</v>
      </c>
      <c r="B47" s="160" t="s">
        <v>2003</v>
      </c>
      <c r="C47" s="160" t="s">
        <v>2002</v>
      </c>
      <c r="D47" s="160" t="s">
        <v>2007</v>
      </c>
      <c r="E47" s="160" t="s">
        <v>2008</v>
      </c>
      <c r="F47" s="174" t="s">
        <v>1932</v>
      </c>
      <c r="G47" s="174" t="s">
        <v>2009</v>
      </c>
      <c r="H47" s="175">
        <v>50000</v>
      </c>
    </row>
    <row r="48" spans="1:8" ht="127.5">
      <c r="A48" s="151">
        <v>46</v>
      </c>
      <c r="B48" s="160" t="s">
        <v>2003</v>
      </c>
      <c r="C48" s="160" t="s">
        <v>2002</v>
      </c>
      <c r="D48" s="160" t="s">
        <v>2010</v>
      </c>
      <c r="E48" s="160" t="s">
        <v>2011</v>
      </c>
      <c r="F48" s="174" t="s">
        <v>1932</v>
      </c>
      <c r="G48" s="174" t="s">
        <v>2012</v>
      </c>
      <c r="H48" s="175">
        <v>51500</v>
      </c>
    </row>
    <row r="49" spans="1:8" ht="25.5">
      <c r="A49" s="151">
        <v>47</v>
      </c>
      <c r="B49" s="160" t="s">
        <v>2013</v>
      </c>
      <c r="C49" s="160" t="s">
        <v>1868</v>
      </c>
      <c r="D49" s="160" t="s">
        <v>2014</v>
      </c>
      <c r="E49" s="160" t="s">
        <v>2015</v>
      </c>
      <c r="F49" s="174" t="s">
        <v>2016</v>
      </c>
      <c r="G49" s="174" t="s">
        <v>2017</v>
      </c>
      <c r="H49" s="175">
        <v>350000</v>
      </c>
    </row>
    <row r="50" spans="1:8" ht="216.75">
      <c r="A50" s="151">
        <v>48</v>
      </c>
      <c r="B50" s="160" t="s">
        <v>2018</v>
      </c>
      <c r="C50" s="160" t="s">
        <v>1868</v>
      </c>
      <c r="D50" s="160" t="s">
        <v>2019</v>
      </c>
      <c r="E50" s="160" t="s">
        <v>2020</v>
      </c>
      <c r="F50" s="174" t="s">
        <v>1847</v>
      </c>
      <c r="G50" s="174" t="s">
        <v>2021</v>
      </c>
      <c r="H50" s="175">
        <v>50000</v>
      </c>
    </row>
    <row r="51" spans="1:8" ht="63.75">
      <c r="A51" s="151">
        <v>49</v>
      </c>
      <c r="B51" s="160" t="s">
        <v>2018</v>
      </c>
      <c r="C51" s="160" t="s">
        <v>1868</v>
      </c>
      <c r="D51" s="160" t="s">
        <v>2019</v>
      </c>
      <c r="E51" s="160" t="s">
        <v>2020</v>
      </c>
      <c r="F51" s="174" t="s">
        <v>1847</v>
      </c>
      <c r="G51" s="174" t="s">
        <v>2022</v>
      </c>
      <c r="H51" s="175">
        <v>250000</v>
      </c>
    </row>
    <row r="52" spans="1:8" ht="25.5">
      <c r="A52" s="151">
        <v>50</v>
      </c>
      <c r="B52" s="160" t="s">
        <v>2023</v>
      </c>
      <c r="C52" s="160" t="s">
        <v>1868</v>
      </c>
      <c r="D52" s="160" t="s">
        <v>2024</v>
      </c>
      <c r="E52" s="160" t="s">
        <v>2025</v>
      </c>
      <c r="F52" s="174" t="s">
        <v>1927</v>
      </c>
      <c r="G52" s="174" t="s">
        <v>2026</v>
      </c>
      <c r="H52" s="175">
        <v>950000</v>
      </c>
    </row>
    <row r="53" spans="1:8" ht="229.5">
      <c r="A53" s="151">
        <v>51</v>
      </c>
      <c r="B53" s="160" t="s">
        <v>2027</v>
      </c>
      <c r="C53" s="160" t="s">
        <v>1868</v>
      </c>
      <c r="D53" s="160" t="s">
        <v>2028</v>
      </c>
      <c r="E53" s="160" t="s">
        <v>2029</v>
      </c>
      <c r="F53" s="174" t="s">
        <v>1932</v>
      </c>
      <c r="G53" s="174" t="s">
        <v>2030</v>
      </c>
      <c r="H53" s="175">
        <v>120000</v>
      </c>
    </row>
    <row r="54" spans="1:8" ht="89.25">
      <c r="A54" s="151">
        <v>52</v>
      </c>
      <c r="B54" s="160" t="s">
        <v>2031</v>
      </c>
      <c r="C54" s="160" t="s">
        <v>1868</v>
      </c>
      <c r="D54" s="160" t="s">
        <v>2032</v>
      </c>
      <c r="E54" s="160" t="s">
        <v>2033</v>
      </c>
      <c r="F54" s="174" t="s">
        <v>1932</v>
      </c>
      <c r="G54" s="174" t="s">
        <v>2034</v>
      </c>
      <c r="H54" s="175">
        <v>95000</v>
      </c>
    </row>
    <row r="55" spans="1:8" ht="89.25">
      <c r="A55" s="151">
        <v>53</v>
      </c>
      <c r="B55" s="160" t="s">
        <v>2031</v>
      </c>
      <c r="C55" s="160" t="s">
        <v>1868</v>
      </c>
      <c r="D55" s="160" t="s">
        <v>2035</v>
      </c>
      <c r="E55" s="160" t="s">
        <v>2036</v>
      </c>
      <c r="F55" s="174" t="s">
        <v>1932</v>
      </c>
      <c r="G55" s="174" t="s">
        <v>2034</v>
      </c>
      <c r="H55" s="175">
        <v>150000</v>
      </c>
    </row>
    <row r="56" spans="1:8">
      <c r="A56" s="151">
        <v>54</v>
      </c>
      <c r="B56" s="160" t="s">
        <v>2037</v>
      </c>
      <c r="C56" s="160" t="s">
        <v>1843</v>
      </c>
      <c r="D56" s="160" t="s">
        <v>2038</v>
      </c>
      <c r="E56" s="160" t="s">
        <v>2039</v>
      </c>
      <c r="F56" s="174" t="s">
        <v>1927</v>
      </c>
      <c r="G56" s="174" t="s">
        <v>2040</v>
      </c>
      <c r="H56" s="175">
        <v>66600</v>
      </c>
    </row>
    <row r="57" spans="1:8">
      <c r="A57" s="151">
        <v>55</v>
      </c>
      <c r="B57" s="160" t="s">
        <v>2041</v>
      </c>
      <c r="C57" s="160" t="s">
        <v>1843</v>
      </c>
      <c r="D57" s="160" t="s">
        <v>2042</v>
      </c>
      <c r="E57" s="160" t="s">
        <v>2043</v>
      </c>
      <c r="F57" s="174" t="s">
        <v>1932</v>
      </c>
      <c r="G57" s="174" t="s">
        <v>2044</v>
      </c>
      <c r="H57" s="175">
        <v>75000</v>
      </c>
    </row>
    <row r="58" spans="1:8" ht="76.5">
      <c r="A58" s="151">
        <v>56</v>
      </c>
      <c r="B58" s="160" t="s">
        <v>2178</v>
      </c>
      <c r="C58" s="160" t="s">
        <v>1934</v>
      </c>
      <c r="D58" s="160" t="s">
        <v>1991</v>
      </c>
      <c r="E58" s="160" t="s">
        <v>1992</v>
      </c>
      <c r="F58" s="174" t="s">
        <v>1927</v>
      </c>
      <c r="G58" s="174" t="s">
        <v>1993</v>
      </c>
      <c r="H58" s="175">
        <v>114114.25</v>
      </c>
    </row>
    <row r="59" spans="1:8">
      <c r="H59" s="179">
        <f>SUM(H3:H58)</f>
        <v>19958820.881080005</v>
      </c>
    </row>
  </sheetData>
  <mergeCells count="1">
    <mergeCell ref="A1:H1"/>
  </mergeCells>
  <hyperlinks>
    <hyperlink ref="D23" r:id="rId1" display="http://www.ediliziascolastica.regione.liguria.it/gst_edilizia.asp?Action=INS_DATI_COD&amp;Cod_Edificio=0100580464"/>
  </hyperlinks>
  <pageMargins left="0.7" right="0.7" top="0.75" bottom="0.75" header="0.3" footer="0.3"/>
  <pageSetup paperSize="9" scale="78" fitToHeight="0" orientation="landscape"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4"/>
  <sheetViews>
    <sheetView topLeftCell="A97" workbookViewId="0">
      <selection activeCell="B4" sqref="B1:B1048576"/>
    </sheetView>
  </sheetViews>
  <sheetFormatPr defaultRowHeight="12.75"/>
  <cols>
    <col min="2" max="2" width="54.7109375" customWidth="1"/>
    <col min="3" max="3" width="23.7109375" customWidth="1"/>
    <col min="4" max="4" width="48.28515625" customWidth="1"/>
    <col min="5" max="5" width="37.85546875" customWidth="1"/>
    <col min="6" max="6" width="24.5703125" customWidth="1"/>
  </cols>
  <sheetData>
    <row r="1" spans="1:6" ht="34.5" customHeight="1" thickBot="1">
      <c r="A1" s="378" t="s">
        <v>4824</v>
      </c>
      <c r="B1" s="378"/>
      <c r="C1" s="378"/>
      <c r="D1" s="378"/>
      <c r="E1" s="378"/>
      <c r="F1" s="378"/>
    </row>
    <row r="2" spans="1:6" ht="33" customHeight="1" thickBot="1">
      <c r="A2" s="180" t="s">
        <v>2051</v>
      </c>
      <c r="B2" s="181" t="s">
        <v>2052</v>
      </c>
      <c r="C2" s="181" t="s">
        <v>1719</v>
      </c>
      <c r="D2" s="181" t="s">
        <v>2179</v>
      </c>
      <c r="E2" s="181" t="s">
        <v>6</v>
      </c>
      <c r="F2" s="183" t="s">
        <v>2054</v>
      </c>
    </row>
    <row r="3" spans="1:6">
      <c r="A3" s="157">
        <v>1</v>
      </c>
      <c r="B3" s="160" t="s">
        <v>2055</v>
      </c>
      <c r="C3" s="160" t="s">
        <v>2056</v>
      </c>
      <c r="D3" s="160" t="s">
        <v>2057</v>
      </c>
      <c r="E3" s="174" t="s">
        <v>2058</v>
      </c>
      <c r="F3" s="182">
        <v>992481.44</v>
      </c>
    </row>
    <row r="4" spans="1:6">
      <c r="A4" s="157">
        <v>2</v>
      </c>
      <c r="B4" s="160" t="s">
        <v>2059</v>
      </c>
      <c r="C4" s="160" t="s">
        <v>2060</v>
      </c>
      <c r="D4" s="160" t="s">
        <v>2061</v>
      </c>
      <c r="E4" s="174" t="s">
        <v>2058</v>
      </c>
      <c r="F4" s="175">
        <v>1267500</v>
      </c>
    </row>
    <row r="5" spans="1:6">
      <c r="A5" s="157">
        <v>3</v>
      </c>
      <c r="B5" s="160" t="s">
        <v>2062</v>
      </c>
      <c r="C5" s="160" t="s">
        <v>2056</v>
      </c>
      <c r="D5" s="160" t="s">
        <v>2063</v>
      </c>
      <c r="E5" s="174" t="s">
        <v>2058</v>
      </c>
      <c r="F5" s="175">
        <v>1085312.46</v>
      </c>
    </row>
    <row r="6" spans="1:6">
      <c r="A6" s="157">
        <v>4</v>
      </c>
      <c r="B6" s="160" t="s">
        <v>2064</v>
      </c>
      <c r="C6" s="160" t="s">
        <v>2060</v>
      </c>
      <c r="D6" s="160" t="s">
        <v>2065</v>
      </c>
      <c r="E6" s="174" t="s">
        <v>2058</v>
      </c>
      <c r="F6" s="175">
        <v>1050000</v>
      </c>
    </row>
    <row r="7" spans="1:6">
      <c r="A7" s="157">
        <v>5</v>
      </c>
      <c r="B7" s="160" t="s">
        <v>2066</v>
      </c>
      <c r="C7" s="160" t="s">
        <v>2067</v>
      </c>
      <c r="D7" s="160" t="s">
        <v>2068</v>
      </c>
      <c r="E7" s="174" t="s">
        <v>2058</v>
      </c>
      <c r="F7" s="175">
        <v>1200000</v>
      </c>
    </row>
    <row r="8" spans="1:6">
      <c r="A8" s="157">
        <v>6</v>
      </c>
      <c r="B8" s="160" t="s">
        <v>2069</v>
      </c>
      <c r="C8" s="160" t="s">
        <v>2070</v>
      </c>
      <c r="D8" s="160" t="s">
        <v>2071</v>
      </c>
      <c r="E8" s="174" t="s">
        <v>2058</v>
      </c>
      <c r="F8" s="175">
        <v>1000000</v>
      </c>
    </row>
    <row r="9" spans="1:6">
      <c r="A9" s="157">
        <v>7</v>
      </c>
      <c r="B9" s="160" t="s">
        <v>2072</v>
      </c>
      <c r="C9" s="160" t="s">
        <v>2073</v>
      </c>
      <c r="D9" s="160" t="s">
        <v>2074</v>
      </c>
      <c r="E9" s="174" t="s">
        <v>2058</v>
      </c>
      <c r="F9" s="175">
        <v>837259.2</v>
      </c>
    </row>
    <row r="10" spans="1:6">
      <c r="A10" s="157">
        <v>8</v>
      </c>
      <c r="B10" s="160" t="s">
        <v>2075</v>
      </c>
      <c r="C10" s="160" t="s">
        <v>2076</v>
      </c>
      <c r="D10" s="160" t="s">
        <v>2077</v>
      </c>
      <c r="E10" s="174" t="s">
        <v>2058</v>
      </c>
      <c r="F10" s="175">
        <v>1245775.58</v>
      </c>
    </row>
    <row r="11" spans="1:6">
      <c r="A11" s="157">
        <v>9</v>
      </c>
      <c r="B11" s="160" t="s">
        <v>2078</v>
      </c>
      <c r="C11" s="160" t="s">
        <v>2060</v>
      </c>
      <c r="D11" s="160" t="s">
        <v>2079</v>
      </c>
      <c r="E11" s="174" t="s">
        <v>2058</v>
      </c>
      <c r="F11" s="175">
        <v>1200000</v>
      </c>
    </row>
    <row r="12" spans="1:6">
      <c r="A12" s="157">
        <v>10</v>
      </c>
      <c r="B12" s="160" t="s">
        <v>2080</v>
      </c>
      <c r="C12" s="160" t="s">
        <v>2081</v>
      </c>
      <c r="D12" s="160" t="s">
        <v>2082</v>
      </c>
      <c r="E12" s="174" t="s">
        <v>2058</v>
      </c>
      <c r="F12" s="175">
        <v>94500</v>
      </c>
    </row>
    <row r="13" spans="1:6">
      <c r="A13" s="157">
        <v>11</v>
      </c>
      <c r="B13" s="160" t="s">
        <v>2083</v>
      </c>
      <c r="C13" s="160" t="s">
        <v>2081</v>
      </c>
      <c r="D13" s="160" t="s">
        <v>2084</v>
      </c>
      <c r="E13" s="174" t="s">
        <v>2058</v>
      </c>
      <c r="F13" s="175">
        <v>2400000</v>
      </c>
    </row>
    <row r="14" spans="1:6">
      <c r="A14" s="157">
        <v>12</v>
      </c>
      <c r="B14" s="160" t="s">
        <v>2085</v>
      </c>
      <c r="C14" s="160" t="s">
        <v>2070</v>
      </c>
      <c r="D14" s="160" t="s">
        <v>2086</v>
      </c>
      <c r="E14" s="174" t="s">
        <v>2058</v>
      </c>
      <c r="F14" s="175">
        <v>256000</v>
      </c>
    </row>
    <row r="15" spans="1:6">
      <c r="A15" s="157">
        <v>13</v>
      </c>
      <c r="B15" s="160" t="s">
        <v>2087</v>
      </c>
      <c r="C15" s="160" t="s">
        <v>2060</v>
      </c>
      <c r="D15" s="160" t="s">
        <v>2088</v>
      </c>
      <c r="E15" s="174" t="s">
        <v>2058</v>
      </c>
      <c r="F15" s="175">
        <v>330000</v>
      </c>
    </row>
    <row r="16" spans="1:6">
      <c r="A16" s="157">
        <v>14</v>
      </c>
      <c r="B16" s="160" t="s">
        <v>2089</v>
      </c>
      <c r="C16" s="160" t="s">
        <v>2056</v>
      </c>
      <c r="D16" s="160" t="s">
        <v>2090</v>
      </c>
      <c r="E16" s="174" t="s">
        <v>2058</v>
      </c>
      <c r="F16" s="175">
        <v>120000</v>
      </c>
    </row>
    <row r="17" spans="1:6">
      <c r="A17" s="157">
        <v>15</v>
      </c>
      <c r="B17" s="160" t="s">
        <v>2091</v>
      </c>
      <c r="C17" s="160" t="s">
        <v>2092</v>
      </c>
      <c r="D17" s="160" t="s">
        <v>2093</v>
      </c>
      <c r="E17" s="174" t="s">
        <v>2058</v>
      </c>
      <c r="F17" s="175">
        <v>498000</v>
      </c>
    </row>
    <row r="18" spans="1:6">
      <c r="A18" s="157">
        <v>16</v>
      </c>
      <c r="B18" s="160" t="s">
        <v>2094</v>
      </c>
      <c r="C18" s="160" t="s">
        <v>2095</v>
      </c>
      <c r="D18" s="160" t="s">
        <v>2096</v>
      </c>
      <c r="E18" s="174" t="s">
        <v>2058</v>
      </c>
      <c r="F18" s="175">
        <v>856000</v>
      </c>
    </row>
    <row r="19" spans="1:6">
      <c r="A19" s="157">
        <v>17</v>
      </c>
      <c r="B19" s="160" t="s">
        <v>2097</v>
      </c>
      <c r="C19" s="160" t="s">
        <v>2095</v>
      </c>
      <c r="D19" s="160" t="s">
        <v>2098</v>
      </c>
      <c r="E19" s="174" t="s">
        <v>2058</v>
      </c>
      <c r="F19" s="175">
        <v>1500000</v>
      </c>
    </row>
    <row r="20" spans="1:6">
      <c r="A20" s="157">
        <v>18</v>
      </c>
      <c r="B20" s="160" t="s">
        <v>2099</v>
      </c>
      <c r="C20" s="160" t="s">
        <v>2056</v>
      </c>
      <c r="D20" s="160" t="s">
        <v>2100</v>
      </c>
      <c r="E20" s="174" t="s">
        <v>2058</v>
      </c>
      <c r="F20" s="175">
        <v>237900</v>
      </c>
    </row>
    <row r="21" spans="1:6">
      <c r="A21" s="157">
        <v>19</v>
      </c>
      <c r="B21" s="160" t="s">
        <v>2101</v>
      </c>
      <c r="C21" s="160" t="s">
        <v>2060</v>
      </c>
      <c r="D21" s="160" t="s">
        <v>2102</v>
      </c>
      <c r="E21" s="174" t="s">
        <v>2058</v>
      </c>
      <c r="F21" s="175">
        <v>5000000</v>
      </c>
    </row>
    <row r="22" spans="1:6">
      <c r="A22" s="157">
        <v>20</v>
      </c>
      <c r="B22" s="160" t="s">
        <v>2103</v>
      </c>
      <c r="C22" s="160" t="s">
        <v>2104</v>
      </c>
      <c r="D22" s="160" t="s">
        <v>2105</v>
      </c>
      <c r="E22" s="174" t="s">
        <v>2058</v>
      </c>
      <c r="F22" s="175">
        <v>2704120</v>
      </c>
    </row>
    <row r="23" spans="1:6">
      <c r="A23" s="157">
        <v>21</v>
      </c>
      <c r="B23" s="160" t="s">
        <v>2106</v>
      </c>
      <c r="C23" s="160" t="s">
        <v>2070</v>
      </c>
      <c r="D23" s="160" t="s">
        <v>2107</v>
      </c>
      <c r="E23" s="174" t="s">
        <v>2058</v>
      </c>
      <c r="F23" s="175">
        <v>4500000</v>
      </c>
    </row>
    <row r="24" spans="1:6">
      <c r="A24" s="157">
        <v>22</v>
      </c>
      <c r="B24" s="160" t="s">
        <v>2108</v>
      </c>
      <c r="C24" s="160" t="s">
        <v>2060</v>
      </c>
      <c r="D24" s="160" t="s">
        <v>2109</v>
      </c>
      <c r="E24" s="174" t="s">
        <v>2058</v>
      </c>
      <c r="F24" s="175">
        <v>2400000</v>
      </c>
    </row>
    <row r="25" spans="1:6">
      <c r="A25" s="157">
        <v>23</v>
      </c>
      <c r="B25" s="160" t="s">
        <v>2110</v>
      </c>
      <c r="C25" s="160" t="s">
        <v>2070</v>
      </c>
      <c r="D25" s="160" t="s">
        <v>2111</v>
      </c>
      <c r="E25" s="174" t="s">
        <v>2058</v>
      </c>
      <c r="F25" s="175">
        <v>3492764.69</v>
      </c>
    </row>
    <row r="26" spans="1:6">
      <c r="A26" s="157">
        <v>24</v>
      </c>
      <c r="B26" s="160" t="s">
        <v>2112</v>
      </c>
      <c r="C26" s="160" t="s">
        <v>2104</v>
      </c>
      <c r="D26" s="160" t="s">
        <v>2113</v>
      </c>
      <c r="E26" s="174" t="s">
        <v>2058</v>
      </c>
      <c r="F26" s="175">
        <v>2664000</v>
      </c>
    </row>
    <row r="27" spans="1:6">
      <c r="A27" s="157">
        <v>25</v>
      </c>
      <c r="B27" s="160" t="s">
        <v>2087</v>
      </c>
      <c r="C27" s="160" t="s">
        <v>2060</v>
      </c>
      <c r="D27" s="160" t="s">
        <v>2114</v>
      </c>
      <c r="E27" s="174" t="s">
        <v>2058</v>
      </c>
      <c r="F27" s="175">
        <v>385000</v>
      </c>
    </row>
    <row r="28" spans="1:6">
      <c r="A28" s="157">
        <v>26</v>
      </c>
      <c r="B28" s="160" t="s">
        <v>2115</v>
      </c>
      <c r="C28" s="160" t="s">
        <v>2081</v>
      </c>
      <c r="D28" s="160" t="s">
        <v>2116</v>
      </c>
      <c r="E28" s="174" t="s">
        <v>2058</v>
      </c>
      <c r="F28" s="175">
        <v>232000</v>
      </c>
    </row>
    <row r="29" spans="1:6">
      <c r="A29" s="157">
        <v>27</v>
      </c>
      <c r="B29" s="160" t="s">
        <v>2117</v>
      </c>
      <c r="C29" s="160" t="s">
        <v>2070</v>
      </c>
      <c r="D29" s="160" t="s">
        <v>2118</v>
      </c>
      <c r="E29" s="174" t="s">
        <v>2058</v>
      </c>
      <c r="F29" s="175">
        <v>3764834.65</v>
      </c>
    </row>
    <row r="30" spans="1:6">
      <c r="A30" s="157">
        <v>28</v>
      </c>
      <c r="B30" s="160" t="s">
        <v>2119</v>
      </c>
      <c r="C30" s="160" t="s">
        <v>2060</v>
      </c>
      <c r="D30" s="160" t="s">
        <v>2120</v>
      </c>
      <c r="E30" s="174" t="s">
        <v>2058</v>
      </c>
      <c r="F30" s="175">
        <v>280000</v>
      </c>
    </row>
    <row r="31" spans="1:6">
      <c r="A31" s="157">
        <v>29</v>
      </c>
      <c r="B31" s="160" t="s">
        <v>2121</v>
      </c>
      <c r="C31" s="160" t="s">
        <v>2122</v>
      </c>
      <c r="D31" s="160" t="s">
        <v>2123</v>
      </c>
      <c r="E31" s="174" t="s">
        <v>2058</v>
      </c>
      <c r="F31" s="175">
        <v>4960000</v>
      </c>
    </row>
    <row r="32" spans="1:6">
      <c r="A32" s="157">
        <v>30</v>
      </c>
      <c r="B32" s="160" t="s">
        <v>2124</v>
      </c>
      <c r="C32" s="160" t="s">
        <v>2081</v>
      </c>
      <c r="D32" s="160" t="s">
        <v>2125</v>
      </c>
      <c r="E32" s="174" t="s">
        <v>2058</v>
      </c>
      <c r="F32" s="175">
        <v>2231392</v>
      </c>
    </row>
    <row r="33" spans="1:6">
      <c r="A33" s="157">
        <v>31</v>
      </c>
      <c r="B33" s="160" t="s">
        <v>2126</v>
      </c>
      <c r="C33" s="160" t="s">
        <v>2070</v>
      </c>
      <c r="D33" s="160" t="s">
        <v>2127</v>
      </c>
      <c r="E33" s="174" t="s">
        <v>2058</v>
      </c>
      <c r="F33" s="175">
        <v>2000000</v>
      </c>
    </row>
    <row r="34" spans="1:6">
      <c r="A34" s="157">
        <v>32</v>
      </c>
      <c r="B34" s="160" t="s">
        <v>2128</v>
      </c>
      <c r="C34" s="160" t="s">
        <v>2060</v>
      </c>
      <c r="D34" s="160" t="s">
        <v>2129</v>
      </c>
      <c r="E34" s="174" t="s">
        <v>2058</v>
      </c>
      <c r="F34" s="175">
        <v>998130.11</v>
      </c>
    </row>
    <row r="35" spans="1:6">
      <c r="A35" s="157">
        <v>33</v>
      </c>
      <c r="B35" s="160" t="s">
        <v>2130</v>
      </c>
      <c r="C35" s="160" t="s">
        <v>2060</v>
      </c>
      <c r="D35" s="160" t="s">
        <v>2131</v>
      </c>
      <c r="E35" s="174" t="s">
        <v>2058</v>
      </c>
      <c r="F35" s="175">
        <v>468000</v>
      </c>
    </row>
    <row r="36" spans="1:6">
      <c r="A36" s="157">
        <v>34</v>
      </c>
      <c r="B36" s="160" t="s">
        <v>2132</v>
      </c>
      <c r="C36" s="160" t="s">
        <v>2056</v>
      </c>
      <c r="D36" s="160" t="s">
        <v>2133</v>
      </c>
      <c r="E36" s="174" t="s">
        <v>2058</v>
      </c>
      <c r="F36" s="175">
        <v>3000000</v>
      </c>
    </row>
    <row r="37" spans="1:6">
      <c r="A37" s="157">
        <v>35</v>
      </c>
      <c r="B37" s="160" t="s">
        <v>2134</v>
      </c>
      <c r="C37" s="160" t="s">
        <v>2060</v>
      </c>
      <c r="D37" s="160" t="s">
        <v>2135</v>
      </c>
      <c r="E37" s="174" t="s">
        <v>2058</v>
      </c>
      <c r="F37" s="175">
        <v>700000</v>
      </c>
    </row>
    <row r="38" spans="1:6">
      <c r="A38" s="157">
        <v>36</v>
      </c>
      <c r="B38" s="160" t="s">
        <v>2136</v>
      </c>
      <c r="C38" s="160" t="s">
        <v>2060</v>
      </c>
      <c r="D38" s="160" t="s">
        <v>2137</v>
      </c>
      <c r="E38" s="174" t="s">
        <v>2058</v>
      </c>
      <c r="F38" s="175">
        <v>1040000</v>
      </c>
    </row>
    <row r="39" spans="1:6">
      <c r="A39" s="157">
        <v>37</v>
      </c>
      <c r="B39" s="160" t="s">
        <v>2138</v>
      </c>
      <c r="C39" s="160" t="s">
        <v>2104</v>
      </c>
      <c r="D39" s="160" t="s">
        <v>2139</v>
      </c>
      <c r="E39" s="174" t="s">
        <v>2058</v>
      </c>
      <c r="F39" s="175">
        <v>480000</v>
      </c>
    </row>
    <row r="40" spans="1:6">
      <c r="A40" s="157">
        <v>38</v>
      </c>
      <c r="B40" s="160" t="s">
        <v>2140</v>
      </c>
      <c r="C40" s="160" t="s">
        <v>2095</v>
      </c>
      <c r="D40" s="160" t="s">
        <v>2141</v>
      </c>
      <c r="E40" s="174" t="s">
        <v>2058</v>
      </c>
      <c r="F40" s="175">
        <v>1385120</v>
      </c>
    </row>
    <row r="41" spans="1:6">
      <c r="A41" s="157">
        <v>39</v>
      </c>
      <c r="B41" s="160" t="s">
        <v>2142</v>
      </c>
      <c r="C41" s="160" t="s">
        <v>2073</v>
      </c>
      <c r="D41" s="160" t="s">
        <v>2143</v>
      </c>
      <c r="E41" s="174" t="s">
        <v>2058</v>
      </c>
      <c r="F41" s="175">
        <v>680000</v>
      </c>
    </row>
    <row r="42" spans="1:6">
      <c r="A42" s="157">
        <v>40</v>
      </c>
      <c r="B42" s="160" t="s">
        <v>2144</v>
      </c>
      <c r="C42" s="160" t="s">
        <v>2081</v>
      </c>
      <c r="D42" s="160" t="s">
        <v>2145</v>
      </c>
      <c r="E42" s="174" t="s">
        <v>2058</v>
      </c>
      <c r="F42" s="175">
        <v>185500</v>
      </c>
    </row>
    <row r="43" spans="1:6">
      <c r="A43" s="157">
        <v>41</v>
      </c>
      <c r="B43" s="160" t="s">
        <v>2146</v>
      </c>
      <c r="C43" s="160" t="s">
        <v>2081</v>
      </c>
      <c r="D43" s="160" t="s">
        <v>2147</v>
      </c>
      <c r="E43" s="174" t="s">
        <v>2058</v>
      </c>
      <c r="F43" s="175">
        <v>127187.03</v>
      </c>
    </row>
    <row r="44" spans="1:6">
      <c r="A44" s="157">
        <v>42</v>
      </c>
      <c r="B44" s="160" t="s">
        <v>2085</v>
      </c>
      <c r="C44" s="160" t="s">
        <v>2070</v>
      </c>
      <c r="D44" s="160" t="s">
        <v>2148</v>
      </c>
      <c r="E44" s="174" t="s">
        <v>2058</v>
      </c>
      <c r="F44" s="175">
        <v>84000</v>
      </c>
    </row>
    <row r="45" spans="1:6">
      <c r="A45" s="157">
        <v>43</v>
      </c>
      <c r="B45" s="160" t="s">
        <v>2149</v>
      </c>
      <c r="C45" s="160" t="s">
        <v>2070</v>
      </c>
      <c r="D45" s="160"/>
      <c r="E45" s="174" t="s">
        <v>2058</v>
      </c>
      <c r="F45" s="175">
        <v>375030.54</v>
      </c>
    </row>
    <row r="46" spans="1:6">
      <c r="A46" s="157">
        <v>44</v>
      </c>
      <c r="B46" s="160" t="s">
        <v>2150</v>
      </c>
      <c r="C46" s="160" t="s">
        <v>2060</v>
      </c>
      <c r="D46" s="160" t="s">
        <v>2151</v>
      </c>
      <c r="E46" s="174" t="s">
        <v>2058</v>
      </c>
      <c r="F46" s="175">
        <v>200000</v>
      </c>
    </row>
    <row r="47" spans="1:6">
      <c r="A47" s="157">
        <v>45</v>
      </c>
      <c r="B47" s="160" t="s">
        <v>2152</v>
      </c>
      <c r="C47" s="160" t="s">
        <v>2081</v>
      </c>
      <c r="D47" s="160" t="s">
        <v>2153</v>
      </c>
      <c r="E47" s="174" t="s">
        <v>2058</v>
      </c>
      <c r="F47" s="175">
        <v>560000</v>
      </c>
    </row>
    <row r="48" spans="1:6">
      <c r="A48" s="157">
        <v>46</v>
      </c>
      <c r="B48" s="160" t="s">
        <v>2154</v>
      </c>
      <c r="C48" s="160" t="s">
        <v>2122</v>
      </c>
      <c r="D48" s="160" t="s">
        <v>2155</v>
      </c>
      <c r="E48" s="174" t="s">
        <v>2058</v>
      </c>
      <c r="F48" s="175">
        <v>1518800.35</v>
      </c>
    </row>
    <row r="49" spans="1:6">
      <c r="A49" s="157">
        <v>47</v>
      </c>
      <c r="B49" s="160" t="s">
        <v>2156</v>
      </c>
      <c r="C49" s="160" t="s">
        <v>2073</v>
      </c>
      <c r="D49" s="160" t="s">
        <v>2157</v>
      </c>
      <c r="E49" s="174" t="s">
        <v>2058</v>
      </c>
      <c r="F49" s="175">
        <v>1170000</v>
      </c>
    </row>
    <row r="50" spans="1:6">
      <c r="A50" s="157">
        <v>48</v>
      </c>
      <c r="B50" s="160" t="s">
        <v>2152</v>
      </c>
      <c r="C50" s="160" t="s">
        <v>2081</v>
      </c>
      <c r="D50" s="160" t="s">
        <v>2158</v>
      </c>
      <c r="E50" s="174" t="s">
        <v>2058</v>
      </c>
      <c r="F50" s="175">
        <v>2000000</v>
      </c>
    </row>
    <row r="51" spans="1:6">
      <c r="A51" s="157">
        <v>49</v>
      </c>
      <c r="B51" s="160" t="s">
        <v>2159</v>
      </c>
      <c r="C51" s="160" t="s">
        <v>2122</v>
      </c>
      <c r="D51" s="160" t="s">
        <v>2160</v>
      </c>
      <c r="E51" s="174" t="s">
        <v>2058</v>
      </c>
      <c r="F51" s="175">
        <v>82400</v>
      </c>
    </row>
    <row r="52" spans="1:6">
      <c r="A52" s="157">
        <v>50</v>
      </c>
      <c r="B52" s="160" t="s">
        <v>2161</v>
      </c>
      <c r="C52" s="160" t="s">
        <v>2060</v>
      </c>
      <c r="D52" s="160" t="s">
        <v>2162</v>
      </c>
      <c r="E52" s="174" t="s">
        <v>2058</v>
      </c>
      <c r="F52" s="175">
        <v>592000</v>
      </c>
    </row>
    <row r="53" spans="1:6">
      <c r="A53" s="157">
        <v>51</v>
      </c>
      <c r="B53" s="160" t="s">
        <v>2163</v>
      </c>
      <c r="C53" s="160" t="s">
        <v>2067</v>
      </c>
      <c r="D53" s="160" t="s">
        <v>2164</v>
      </c>
      <c r="E53" s="174" t="s">
        <v>2058</v>
      </c>
      <c r="F53" s="175">
        <v>324000</v>
      </c>
    </row>
    <row r="54" spans="1:6">
      <c r="A54" s="157">
        <v>52</v>
      </c>
      <c r="B54" s="160" t="s">
        <v>2165</v>
      </c>
      <c r="C54" s="160" t="s">
        <v>2073</v>
      </c>
      <c r="D54" s="160" t="s">
        <v>2166</v>
      </c>
      <c r="E54" s="174" t="s">
        <v>2058</v>
      </c>
      <c r="F54" s="175">
        <v>96000</v>
      </c>
    </row>
    <row r="55" spans="1:6">
      <c r="A55" s="157">
        <v>53</v>
      </c>
      <c r="B55" s="160" t="s">
        <v>2167</v>
      </c>
      <c r="C55" s="160" t="s">
        <v>2092</v>
      </c>
      <c r="D55" s="160" t="s">
        <v>2168</v>
      </c>
      <c r="E55" s="174" t="s">
        <v>2058</v>
      </c>
      <c r="F55" s="175">
        <v>320000</v>
      </c>
    </row>
    <row r="56" spans="1:6">
      <c r="A56" s="157">
        <v>54</v>
      </c>
      <c r="B56" s="160" t="s">
        <v>2169</v>
      </c>
      <c r="C56" s="160" t="s">
        <v>2060</v>
      </c>
      <c r="D56" s="160" t="s">
        <v>2170</v>
      </c>
      <c r="E56" s="174" t="s">
        <v>2058</v>
      </c>
      <c r="F56" s="175">
        <v>320000</v>
      </c>
    </row>
    <row r="57" spans="1:6">
      <c r="A57" s="157">
        <v>55</v>
      </c>
      <c r="B57" s="160" t="s">
        <v>2115</v>
      </c>
      <c r="C57" s="160" t="s">
        <v>2081</v>
      </c>
      <c r="D57" s="160" t="s">
        <v>2171</v>
      </c>
      <c r="E57" s="174" t="s">
        <v>2058</v>
      </c>
      <c r="F57" s="175">
        <v>121600</v>
      </c>
    </row>
    <row r="58" spans="1:6">
      <c r="A58" s="157">
        <v>56</v>
      </c>
      <c r="B58" s="160" t="s">
        <v>2115</v>
      </c>
      <c r="C58" s="160" t="s">
        <v>2081</v>
      </c>
      <c r="D58" s="160" t="s">
        <v>2172</v>
      </c>
      <c r="E58" s="174" t="s">
        <v>2058</v>
      </c>
      <c r="F58" s="175">
        <v>132800</v>
      </c>
    </row>
    <row r="59" spans="1:6">
      <c r="A59" s="157">
        <v>57</v>
      </c>
      <c r="B59" s="160" t="s">
        <v>2173</v>
      </c>
      <c r="C59" s="160" t="s">
        <v>2056</v>
      </c>
      <c r="D59" s="160" t="s">
        <v>2174</v>
      </c>
      <c r="E59" s="174" t="s">
        <v>2058</v>
      </c>
      <c r="F59" s="175">
        <v>288000</v>
      </c>
    </row>
    <row r="60" spans="1:6">
      <c r="A60" s="157">
        <v>58</v>
      </c>
      <c r="B60" s="160" t="s">
        <v>2126</v>
      </c>
      <c r="C60" s="160" t="s">
        <v>2070</v>
      </c>
      <c r="D60" s="160" t="s">
        <v>2175</v>
      </c>
      <c r="E60" s="174" t="s">
        <v>2058</v>
      </c>
      <c r="F60" s="175">
        <v>848000</v>
      </c>
    </row>
    <row r="61" spans="1:6">
      <c r="A61" s="157">
        <v>59</v>
      </c>
      <c r="B61" s="160" t="s">
        <v>2176</v>
      </c>
      <c r="C61" s="160" t="s">
        <v>2081</v>
      </c>
      <c r="D61" s="160" t="s">
        <v>2177</v>
      </c>
      <c r="E61" s="174" t="s">
        <v>2058</v>
      </c>
      <c r="F61" s="175">
        <v>84000</v>
      </c>
    </row>
    <row r="62" spans="1:6">
      <c r="A62" s="157">
        <v>60</v>
      </c>
      <c r="B62" s="160" t="s">
        <v>2180</v>
      </c>
      <c r="C62" s="160" t="s">
        <v>2076</v>
      </c>
      <c r="D62" s="160" t="s">
        <v>2181</v>
      </c>
      <c r="E62" s="160" t="s">
        <v>1363</v>
      </c>
      <c r="F62" s="175">
        <v>350000</v>
      </c>
    </row>
    <row r="63" spans="1:6">
      <c r="A63" s="157">
        <v>61</v>
      </c>
      <c r="B63" s="160" t="s">
        <v>2182</v>
      </c>
      <c r="C63" s="160" t="s">
        <v>2056</v>
      </c>
      <c r="D63" s="160" t="s">
        <v>2183</v>
      </c>
      <c r="E63" s="160" t="s">
        <v>1363</v>
      </c>
      <c r="F63" s="175">
        <v>60000</v>
      </c>
    </row>
    <row r="64" spans="1:6">
      <c r="A64" s="157">
        <v>62</v>
      </c>
      <c r="B64" s="160" t="s">
        <v>2184</v>
      </c>
      <c r="C64" s="160" t="s">
        <v>2070</v>
      </c>
      <c r="D64" s="160" t="s">
        <v>2185</v>
      </c>
      <c r="E64" s="160" t="s">
        <v>1357</v>
      </c>
      <c r="F64" s="175">
        <v>65000</v>
      </c>
    </row>
    <row r="65" spans="1:6">
      <c r="A65" s="157">
        <v>63</v>
      </c>
      <c r="B65" s="160" t="s">
        <v>2186</v>
      </c>
      <c r="C65" s="160" t="s">
        <v>2073</v>
      </c>
      <c r="D65" s="160" t="s">
        <v>2187</v>
      </c>
      <c r="E65" s="160" t="s">
        <v>1363</v>
      </c>
      <c r="F65" s="175">
        <v>305000</v>
      </c>
    </row>
    <row r="66" spans="1:6">
      <c r="A66" s="157">
        <v>64</v>
      </c>
      <c r="B66" s="160" t="s">
        <v>2188</v>
      </c>
      <c r="C66" s="160" t="s">
        <v>2060</v>
      </c>
      <c r="D66" s="160" t="s">
        <v>2189</v>
      </c>
      <c r="E66" s="160" t="s">
        <v>1363</v>
      </c>
      <c r="F66" s="175">
        <v>60000</v>
      </c>
    </row>
    <row r="67" spans="1:6">
      <c r="A67" s="157">
        <v>65</v>
      </c>
      <c r="B67" s="160" t="s">
        <v>2190</v>
      </c>
      <c r="C67" s="160" t="s">
        <v>2070</v>
      </c>
      <c r="D67" s="160" t="s">
        <v>2191</v>
      </c>
      <c r="E67" s="160" t="s">
        <v>1357</v>
      </c>
      <c r="F67" s="175">
        <v>193100</v>
      </c>
    </row>
    <row r="68" spans="1:6">
      <c r="A68" s="157">
        <v>66</v>
      </c>
      <c r="B68" s="160" t="s">
        <v>2190</v>
      </c>
      <c r="C68" s="160" t="s">
        <v>2070</v>
      </c>
      <c r="D68" s="160" t="s">
        <v>2192</v>
      </c>
      <c r="E68" s="160" t="s">
        <v>1357</v>
      </c>
      <c r="F68" s="175">
        <v>181500</v>
      </c>
    </row>
    <row r="69" spans="1:6">
      <c r="A69" s="157">
        <v>67</v>
      </c>
      <c r="B69" s="160" t="s">
        <v>2190</v>
      </c>
      <c r="C69" s="160" t="s">
        <v>2070</v>
      </c>
      <c r="D69" s="160" t="s">
        <v>2193</v>
      </c>
      <c r="E69" s="160" t="s">
        <v>1357</v>
      </c>
      <c r="F69" s="175">
        <v>143500</v>
      </c>
    </row>
    <row r="70" spans="1:6">
      <c r="A70" s="157">
        <v>68</v>
      </c>
      <c r="B70" s="160" t="s">
        <v>2190</v>
      </c>
      <c r="C70" s="160" t="s">
        <v>2070</v>
      </c>
      <c r="D70" s="160" t="s">
        <v>2194</v>
      </c>
      <c r="E70" s="160" t="s">
        <v>1357</v>
      </c>
      <c r="F70" s="175">
        <v>73500</v>
      </c>
    </row>
    <row r="71" spans="1:6">
      <c r="A71" s="157">
        <v>69</v>
      </c>
      <c r="B71" s="160" t="s">
        <v>2195</v>
      </c>
      <c r="C71" s="160" t="s">
        <v>2122</v>
      </c>
      <c r="D71" s="160" t="s">
        <v>2196</v>
      </c>
      <c r="E71" s="160" t="s">
        <v>1363</v>
      </c>
      <c r="F71" s="175">
        <v>160000</v>
      </c>
    </row>
    <row r="72" spans="1:6">
      <c r="A72" s="157">
        <v>70</v>
      </c>
      <c r="B72" s="160" t="s">
        <v>2197</v>
      </c>
      <c r="C72" s="160" t="s">
        <v>2122</v>
      </c>
      <c r="D72" s="160" t="s">
        <v>2198</v>
      </c>
      <c r="E72" s="160" t="s">
        <v>1357</v>
      </c>
      <c r="F72" s="175">
        <v>85000</v>
      </c>
    </row>
    <row r="73" spans="1:6">
      <c r="A73" s="157">
        <v>71</v>
      </c>
      <c r="B73" s="160" t="s">
        <v>2199</v>
      </c>
      <c r="C73" s="160" t="s">
        <v>2073</v>
      </c>
      <c r="D73" s="160" t="s">
        <v>2200</v>
      </c>
      <c r="E73" s="160" t="s">
        <v>1357</v>
      </c>
      <c r="F73" s="175">
        <v>271700</v>
      </c>
    </row>
    <row r="74" spans="1:6">
      <c r="A74" s="157">
        <v>72</v>
      </c>
      <c r="B74" s="160" t="s">
        <v>2201</v>
      </c>
      <c r="C74" s="160" t="s">
        <v>2060</v>
      </c>
      <c r="D74" s="160" t="s">
        <v>2202</v>
      </c>
      <c r="E74" s="160" t="s">
        <v>1363</v>
      </c>
      <c r="F74" s="175">
        <v>2850000</v>
      </c>
    </row>
    <row r="75" spans="1:6">
      <c r="A75" s="157">
        <v>73</v>
      </c>
      <c r="B75" s="160" t="s">
        <v>2203</v>
      </c>
      <c r="C75" s="160" t="s">
        <v>2060</v>
      </c>
      <c r="D75" s="160" t="s">
        <v>2204</v>
      </c>
      <c r="E75" s="160" t="s">
        <v>1357</v>
      </c>
      <c r="F75" s="175">
        <v>150000</v>
      </c>
    </row>
    <row r="76" spans="1:6">
      <c r="A76" s="157">
        <v>74</v>
      </c>
      <c r="B76" s="160" t="s">
        <v>2205</v>
      </c>
      <c r="C76" s="160" t="s">
        <v>2060</v>
      </c>
      <c r="D76" s="160" t="s">
        <v>2206</v>
      </c>
      <c r="E76" s="160" t="s">
        <v>1363</v>
      </c>
      <c r="F76" s="175">
        <v>61000</v>
      </c>
    </row>
    <row r="77" spans="1:6">
      <c r="A77" s="157">
        <v>75</v>
      </c>
      <c r="B77" s="160" t="s">
        <v>2207</v>
      </c>
      <c r="C77" s="160" t="s">
        <v>2104</v>
      </c>
      <c r="D77" s="160" t="s">
        <v>2208</v>
      </c>
      <c r="E77" s="160" t="s">
        <v>1357</v>
      </c>
      <c r="F77" s="175">
        <v>170000</v>
      </c>
    </row>
    <row r="78" spans="1:6">
      <c r="A78" s="157">
        <v>76</v>
      </c>
      <c r="B78" s="160" t="s">
        <v>2209</v>
      </c>
      <c r="C78" s="160" t="s">
        <v>2081</v>
      </c>
      <c r="D78" s="160" t="s">
        <v>2210</v>
      </c>
      <c r="E78" s="160" t="s">
        <v>1363</v>
      </c>
      <c r="F78" s="175">
        <v>398500</v>
      </c>
    </row>
    <row r="79" spans="1:6">
      <c r="A79" s="157">
        <v>77</v>
      </c>
      <c r="B79" s="160" t="s">
        <v>2211</v>
      </c>
      <c r="C79" s="160" t="s">
        <v>2070</v>
      </c>
      <c r="D79" s="160" t="s">
        <v>2212</v>
      </c>
      <c r="E79" s="160" t="s">
        <v>1357</v>
      </c>
      <c r="F79" s="175">
        <v>75000</v>
      </c>
    </row>
    <row r="80" spans="1:6">
      <c r="A80" s="157">
        <v>78</v>
      </c>
      <c r="B80" s="160" t="s">
        <v>2213</v>
      </c>
      <c r="C80" s="160" t="s">
        <v>2070</v>
      </c>
      <c r="D80" s="160" t="s">
        <v>2214</v>
      </c>
      <c r="E80" s="160" t="s">
        <v>1357</v>
      </c>
      <c r="F80" s="175">
        <v>300000</v>
      </c>
    </row>
    <row r="81" spans="1:6">
      <c r="A81" s="157">
        <v>79</v>
      </c>
      <c r="B81" s="160" t="s">
        <v>2215</v>
      </c>
      <c r="C81" s="160" t="s">
        <v>2122</v>
      </c>
      <c r="D81" s="160" t="s">
        <v>2216</v>
      </c>
      <c r="E81" s="160" t="s">
        <v>1357</v>
      </c>
      <c r="F81" s="175">
        <v>320000</v>
      </c>
    </row>
    <row r="82" spans="1:6">
      <c r="A82" s="157">
        <v>80</v>
      </c>
      <c r="B82" s="160" t="s">
        <v>2199</v>
      </c>
      <c r="C82" s="160" t="s">
        <v>2073</v>
      </c>
      <c r="D82" s="160" t="s">
        <v>2217</v>
      </c>
      <c r="E82" s="160" t="s">
        <v>1357</v>
      </c>
      <c r="F82" s="175">
        <v>97400</v>
      </c>
    </row>
    <row r="83" spans="1:6">
      <c r="A83" s="157">
        <v>81</v>
      </c>
      <c r="B83" s="160" t="s">
        <v>2218</v>
      </c>
      <c r="C83" s="160" t="s">
        <v>2073</v>
      </c>
      <c r="D83" s="160" t="s">
        <v>2219</v>
      </c>
      <c r="E83" s="160" t="s">
        <v>1357</v>
      </c>
      <c r="F83" s="175">
        <v>151761.60000000001</v>
      </c>
    </row>
    <row r="84" spans="1:6">
      <c r="A84" s="157">
        <v>82</v>
      </c>
      <c r="B84" s="160" t="s">
        <v>2201</v>
      </c>
      <c r="C84" s="160" t="s">
        <v>2060</v>
      </c>
      <c r="D84" s="160" t="s">
        <v>2220</v>
      </c>
      <c r="E84" s="160" t="s">
        <v>1357</v>
      </c>
      <c r="F84" s="175">
        <v>110000</v>
      </c>
    </row>
    <row r="85" spans="1:6">
      <c r="A85" s="157">
        <v>83</v>
      </c>
      <c r="B85" s="160" t="s">
        <v>2201</v>
      </c>
      <c r="C85" s="160" t="s">
        <v>2060</v>
      </c>
      <c r="D85" s="160" t="s">
        <v>2221</v>
      </c>
      <c r="E85" s="160" t="s">
        <v>1357</v>
      </c>
      <c r="F85" s="175">
        <v>180000</v>
      </c>
    </row>
    <row r="86" spans="1:6">
      <c r="A86" s="157">
        <v>84</v>
      </c>
      <c r="B86" s="160" t="s">
        <v>2213</v>
      </c>
      <c r="C86" s="160" t="s">
        <v>2070</v>
      </c>
      <c r="D86" s="160" t="s">
        <v>2222</v>
      </c>
      <c r="E86" s="160" t="s">
        <v>1357</v>
      </c>
      <c r="F86" s="175">
        <v>65000</v>
      </c>
    </row>
    <row r="87" spans="1:6">
      <c r="A87" s="157">
        <v>85</v>
      </c>
      <c r="B87" s="160" t="s">
        <v>2215</v>
      </c>
      <c r="C87" s="160" t="s">
        <v>2122</v>
      </c>
      <c r="D87" s="160" t="s">
        <v>2223</v>
      </c>
      <c r="E87" s="160" t="s">
        <v>1357</v>
      </c>
      <c r="F87" s="175">
        <v>270000</v>
      </c>
    </row>
    <row r="88" spans="1:6">
      <c r="A88" s="157">
        <v>86</v>
      </c>
      <c r="B88" s="160" t="s">
        <v>2201</v>
      </c>
      <c r="C88" s="160" t="s">
        <v>2060</v>
      </c>
      <c r="D88" s="160" t="s">
        <v>2224</v>
      </c>
      <c r="E88" s="160" t="s">
        <v>1357</v>
      </c>
      <c r="F88" s="175">
        <v>210000</v>
      </c>
    </row>
    <row r="89" spans="1:6">
      <c r="A89" s="157">
        <v>87</v>
      </c>
      <c r="B89" s="160" t="s">
        <v>2201</v>
      </c>
      <c r="C89" s="160" t="s">
        <v>2060</v>
      </c>
      <c r="D89" s="160" t="s">
        <v>2225</v>
      </c>
      <c r="E89" s="160" t="s">
        <v>1363</v>
      </c>
      <c r="F89" s="175">
        <v>750000</v>
      </c>
    </row>
    <row r="90" spans="1:6">
      <c r="A90" s="157">
        <v>88</v>
      </c>
      <c r="B90" s="160" t="s">
        <v>2213</v>
      </c>
      <c r="C90" s="160" t="s">
        <v>2260</v>
      </c>
      <c r="D90" s="160" t="s">
        <v>2226</v>
      </c>
      <c r="E90" s="160" t="s">
        <v>1357</v>
      </c>
      <c r="F90" s="175">
        <v>150000</v>
      </c>
    </row>
    <row r="91" spans="1:6">
      <c r="A91" s="157">
        <v>89</v>
      </c>
      <c r="B91" s="160" t="s">
        <v>2227</v>
      </c>
      <c r="C91" s="160" t="s">
        <v>2257</v>
      </c>
      <c r="D91" s="160" t="s">
        <v>2228</v>
      </c>
      <c r="E91" s="160" t="s">
        <v>1357</v>
      </c>
      <c r="F91" s="175">
        <v>160000</v>
      </c>
    </row>
    <row r="92" spans="1:6">
      <c r="A92" s="157">
        <v>90</v>
      </c>
      <c r="B92" s="160" t="s">
        <v>2215</v>
      </c>
      <c r="C92" s="160" t="s">
        <v>2122</v>
      </c>
      <c r="D92" s="160" t="s">
        <v>2229</v>
      </c>
      <c r="E92" s="160" t="s">
        <v>1363</v>
      </c>
      <c r="F92" s="175">
        <v>60000</v>
      </c>
    </row>
    <row r="93" spans="1:6">
      <c r="A93" s="157">
        <v>91</v>
      </c>
      <c r="B93" s="160" t="s">
        <v>2201</v>
      </c>
      <c r="C93" s="160" t="s">
        <v>2060</v>
      </c>
      <c r="D93" s="160" t="s">
        <v>2230</v>
      </c>
      <c r="E93" s="160" t="s">
        <v>1363</v>
      </c>
      <c r="F93" s="175">
        <v>250000</v>
      </c>
    </row>
    <row r="94" spans="1:6">
      <c r="A94" s="157">
        <v>92</v>
      </c>
      <c r="B94" s="160" t="s">
        <v>2201</v>
      </c>
      <c r="C94" s="160" t="s">
        <v>2060</v>
      </c>
      <c r="D94" s="160" t="s">
        <v>2231</v>
      </c>
      <c r="E94" s="160" t="s">
        <v>1357</v>
      </c>
      <c r="F94" s="175">
        <v>135000</v>
      </c>
    </row>
    <row r="95" spans="1:6">
      <c r="A95" s="157">
        <v>93</v>
      </c>
      <c r="B95" s="160" t="s">
        <v>2213</v>
      </c>
      <c r="C95" s="160" t="s">
        <v>2070</v>
      </c>
      <c r="D95" s="160" t="s">
        <v>2232</v>
      </c>
      <c r="E95" s="160" t="s">
        <v>1357</v>
      </c>
      <c r="F95" s="175">
        <v>70000</v>
      </c>
    </row>
    <row r="96" spans="1:6">
      <c r="A96" s="157">
        <v>94</v>
      </c>
      <c r="B96" s="160" t="s">
        <v>2215</v>
      </c>
      <c r="C96" s="160" t="s">
        <v>2261</v>
      </c>
      <c r="D96" s="160" t="s">
        <v>2229</v>
      </c>
      <c r="E96" s="160" t="s">
        <v>1357</v>
      </c>
      <c r="F96" s="175">
        <v>100000</v>
      </c>
    </row>
    <row r="97" spans="1:6">
      <c r="A97" s="157">
        <v>95</v>
      </c>
      <c r="B97" s="160" t="s">
        <v>2201</v>
      </c>
      <c r="C97" s="160" t="s">
        <v>2060</v>
      </c>
      <c r="D97" s="160" t="s">
        <v>2233</v>
      </c>
      <c r="E97" s="160" t="s">
        <v>1363</v>
      </c>
      <c r="F97" s="175">
        <v>750000</v>
      </c>
    </row>
    <row r="98" spans="1:6">
      <c r="A98" s="157">
        <v>96</v>
      </c>
      <c r="B98" s="160" t="s">
        <v>2201</v>
      </c>
      <c r="C98" s="160" t="s">
        <v>2060</v>
      </c>
      <c r="D98" s="160" t="s">
        <v>2233</v>
      </c>
      <c r="E98" s="160" t="s">
        <v>1357</v>
      </c>
      <c r="F98" s="175">
        <v>95000</v>
      </c>
    </row>
    <row r="99" spans="1:6">
      <c r="A99" s="157">
        <v>97</v>
      </c>
      <c r="B99" s="160" t="s">
        <v>2215</v>
      </c>
      <c r="C99" s="160" t="s">
        <v>2122</v>
      </c>
      <c r="D99" s="160" t="s">
        <v>2234</v>
      </c>
      <c r="E99" s="160" t="s">
        <v>1357</v>
      </c>
      <c r="F99" s="175">
        <v>60000</v>
      </c>
    </row>
    <row r="100" spans="1:6">
      <c r="A100" s="157">
        <v>98</v>
      </c>
      <c r="B100" s="160" t="s">
        <v>2215</v>
      </c>
      <c r="C100" s="160" t="s">
        <v>2122</v>
      </c>
      <c r="D100" s="160" t="s">
        <v>2235</v>
      </c>
      <c r="E100" s="160" t="s">
        <v>1357</v>
      </c>
      <c r="F100" s="175">
        <v>60000</v>
      </c>
    </row>
    <row r="101" spans="1:6">
      <c r="A101" s="157">
        <v>99</v>
      </c>
      <c r="B101" s="160" t="s">
        <v>2236</v>
      </c>
      <c r="C101" s="160" t="s">
        <v>2073</v>
      </c>
      <c r="D101" s="160" t="s">
        <v>2237</v>
      </c>
      <c r="E101" s="160" t="s">
        <v>1357</v>
      </c>
      <c r="F101" s="175">
        <v>50000</v>
      </c>
    </row>
    <row r="102" spans="1:6">
      <c r="A102" s="157">
        <v>100</v>
      </c>
      <c r="B102" s="160" t="s">
        <v>2238</v>
      </c>
      <c r="C102" s="160" t="s">
        <v>2073</v>
      </c>
      <c r="D102" s="160" t="s">
        <v>2239</v>
      </c>
      <c r="E102" s="160" t="s">
        <v>1363</v>
      </c>
      <c r="F102" s="175">
        <v>50000</v>
      </c>
    </row>
    <row r="103" spans="1:6">
      <c r="A103" s="157">
        <v>101</v>
      </c>
      <c r="B103" s="160" t="s">
        <v>2240</v>
      </c>
      <c r="C103" s="160" t="s">
        <v>2060</v>
      </c>
      <c r="D103" s="160" t="s">
        <v>2241</v>
      </c>
      <c r="E103" s="160" t="s">
        <v>1357</v>
      </c>
      <c r="F103" s="175">
        <v>200000</v>
      </c>
    </row>
    <row r="104" spans="1:6">
      <c r="A104" s="157">
        <v>102</v>
      </c>
      <c r="B104" s="160" t="s">
        <v>2242</v>
      </c>
      <c r="C104" s="160" t="s">
        <v>2060</v>
      </c>
      <c r="D104" s="160" t="s">
        <v>569</v>
      </c>
      <c r="E104" s="160" t="s">
        <v>1363</v>
      </c>
      <c r="F104" s="175">
        <v>70000</v>
      </c>
    </row>
    <row r="105" spans="1:6">
      <c r="A105" s="157">
        <v>103</v>
      </c>
      <c r="B105" s="160" t="s">
        <v>2243</v>
      </c>
      <c r="C105" s="160" t="s">
        <v>2060</v>
      </c>
      <c r="D105" s="160" t="s">
        <v>1684</v>
      </c>
      <c r="E105" s="160" t="s">
        <v>1357</v>
      </c>
      <c r="F105" s="175">
        <v>70000</v>
      </c>
    </row>
    <row r="106" spans="1:6">
      <c r="A106" s="157">
        <v>104</v>
      </c>
      <c r="B106" s="160" t="s">
        <v>2244</v>
      </c>
      <c r="C106" s="160" t="s">
        <v>2060</v>
      </c>
      <c r="D106" s="160" t="s">
        <v>2245</v>
      </c>
      <c r="E106" s="160" t="s">
        <v>1357</v>
      </c>
      <c r="F106" s="175">
        <v>200000</v>
      </c>
    </row>
    <row r="107" spans="1:6">
      <c r="A107" s="157">
        <v>105</v>
      </c>
      <c r="B107" s="160" t="s">
        <v>2246</v>
      </c>
      <c r="C107" s="160" t="s">
        <v>2060</v>
      </c>
      <c r="D107" s="160" t="s">
        <v>2247</v>
      </c>
      <c r="E107" s="160" t="s">
        <v>1357</v>
      </c>
      <c r="F107" s="175">
        <v>70000</v>
      </c>
    </row>
    <row r="108" spans="1:6">
      <c r="A108" s="157">
        <v>106</v>
      </c>
      <c r="B108" s="160" t="s">
        <v>2248</v>
      </c>
      <c r="C108" s="160" t="s">
        <v>2060</v>
      </c>
      <c r="D108" s="160" t="s">
        <v>2249</v>
      </c>
      <c r="E108" s="160" t="s">
        <v>1363</v>
      </c>
      <c r="F108" s="175">
        <v>70000</v>
      </c>
    </row>
    <row r="109" spans="1:6">
      <c r="A109" s="157">
        <v>107</v>
      </c>
      <c r="B109" s="160" t="s">
        <v>2250</v>
      </c>
      <c r="C109" s="160" t="s">
        <v>2060</v>
      </c>
      <c r="D109" s="160" t="s">
        <v>2251</v>
      </c>
      <c r="E109" s="160" t="s">
        <v>1357</v>
      </c>
      <c r="F109" s="175">
        <f>150000-F113</f>
        <v>103057.11999999918</v>
      </c>
    </row>
    <row r="110" spans="1:6">
      <c r="F110" s="179">
        <f>SUM(F3:F109)</f>
        <v>79845426.769999996</v>
      </c>
    </row>
    <row r="111" spans="1:6">
      <c r="F111" s="176"/>
    </row>
    <row r="112" spans="1:6">
      <c r="A112" s="379" t="s">
        <v>2262</v>
      </c>
      <c r="B112" s="380"/>
      <c r="C112" s="380"/>
      <c r="D112" s="380"/>
      <c r="E112" s="380"/>
      <c r="F112" s="381"/>
    </row>
    <row r="113" spans="1:6">
      <c r="A113" s="162">
        <v>1</v>
      </c>
      <c r="B113" s="189" t="s">
        <v>2250</v>
      </c>
      <c r="C113" s="150" t="s">
        <v>2252</v>
      </c>
      <c r="D113" s="150" t="s">
        <v>2251</v>
      </c>
      <c r="E113" s="150" t="s">
        <v>1357</v>
      </c>
      <c r="F113" s="184">
        <v>46942.88000000082</v>
      </c>
    </row>
    <row r="114" spans="1:6">
      <c r="A114" s="162">
        <v>2</v>
      </c>
      <c r="B114" s="190" t="s">
        <v>2263</v>
      </c>
      <c r="C114" s="190" t="s">
        <v>2253</v>
      </c>
      <c r="D114" s="190" t="s">
        <v>1388</v>
      </c>
      <c r="E114" s="190" t="s">
        <v>1357</v>
      </c>
      <c r="F114" s="191">
        <v>135000</v>
      </c>
    </row>
    <row r="115" spans="1:6">
      <c r="A115" s="162">
        <v>3</v>
      </c>
      <c r="B115" s="150" t="s">
        <v>2264</v>
      </c>
      <c r="C115" s="150" t="s">
        <v>2115</v>
      </c>
      <c r="D115" s="150" t="s">
        <v>2265</v>
      </c>
      <c r="E115" s="150" t="s">
        <v>1363</v>
      </c>
      <c r="F115" s="184">
        <v>60000</v>
      </c>
    </row>
    <row r="116" spans="1:6">
      <c r="A116" s="162">
        <v>4</v>
      </c>
      <c r="B116" s="150" t="s">
        <v>2266</v>
      </c>
      <c r="C116" s="150" t="s">
        <v>2259</v>
      </c>
      <c r="D116" s="150" t="s">
        <v>2267</v>
      </c>
      <c r="E116" s="150" t="s">
        <v>1357</v>
      </c>
      <c r="F116" s="184">
        <v>60000</v>
      </c>
    </row>
    <row r="117" spans="1:6">
      <c r="A117" s="162">
        <v>5</v>
      </c>
      <c r="B117" s="150" t="s">
        <v>2268</v>
      </c>
      <c r="C117" s="150" t="s">
        <v>2259</v>
      </c>
      <c r="D117" s="150" t="s">
        <v>2269</v>
      </c>
      <c r="E117" s="150" t="s">
        <v>1357</v>
      </c>
      <c r="F117" s="184">
        <v>80000</v>
      </c>
    </row>
    <row r="118" spans="1:6">
      <c r="A118" s="162">
        <v>6</v>
      </c>
      <c r="B118" s="150" t="s">
        <v>2270</v>
      </c>
      <c r="C118" s="150" t="s">
        <v>2254</v>
      </c>
      <c r="D118" s="150" t="s">
        <v>2271</v>
      </c>
      <c r="E118" s="150" t="s">
        <v>1357</v>
      </c>
      <c r="F118" s="184">
        <v>200000</v>
      </c>
    </row>
    <row r="119" spans="1:6">
      <c r="A119" s="162">
        <v>7</v>
      </c>
      <c r="B119" s="150" t="s">
        <v>2272</v>
      </c>
      <c r="C119" s="150" t="s">
        <v>2254</v>
      </c>
      <c r="D119" s="150" t="s">
        <v>2273</v>
      </c>
      <c r="E119" s="150" t="s">
        <v>1357</v>
      </c>
      <c r="F119" s="184">
        <v>57000</v>
      </c>
    </row>
    <row r="120" spans="1:6">
      <c r="A120" s="162">
        <v>8</v>
      </c>
      <c r="B120" s="150" t="s">
        <v>2274</v>
      </c>
      <c r="C120" s="150" t="s">
        <v>2256</v>
      </c>
      <c r="D120" s="150" t="s">
        <v>2275</v>
      </c>
      <c r="E120" s="150" t="s">
        <v>1357</v>
      </c>
      <c r="F120" s="184">
        <v>50000</v>
      </c>
    </row>
    <row r="121" spans="1:6">
      <c r="A121" s="162">
        <v>9</v>
      </c>
      <c r="B121" s="150" t="s">
        <v>2276</v>
      </c>
      <c r="C121" s="150" t="s">
        <v>2256</v>
      </c>
      <c r="D121" s="150" t="s">
        <v>1600</v>
      </c>
      <c r="E121" s="150" t="s">
        <v>1363</v>
      </c>
      <c r="F121" s="184">
        <v>80000</v>
      </c>
    </row>
    <row r="122" spans="1:6">
      <c r="A122" s="162">
        <v>10</v>
      </c>
      <c r="B122" s="150" t="s">
        <v>2277</v>
      </c>
      <c r="C122" s="150" t="s">
        <v>2255</v>
      </c>
      <c r="D122" s="150" t="s">
        <v>2278</v>
      </c>
      <c r="E122" s="150" t="s">
        <v>1357</v>
      </c>
      <c r="F122" s="184">
        <v>100000</v>
      </c>
    </row>
    <row r="123" spans="1:6">
      <c r="A123" s="162">
        <v>11</v>
      </c>
      <c r="B123" s="141" t="s">
        <v>2279</v>
      </c>
      <c r="C123" s="141" t="s">
        <v>2255</v>
      </c>
      <c r="D123" s="141" t="s">
        <v>2280</v>
      </c>
      <c r="E123" s="141" t="s">
        <v>1357</v>
      </c>
      <c r="F123" s="186">
        <v>200000</v>
      </c>
    </row>
    <row r="124" spans="1:6">
      <c r="A124" s="162">
        <v>12</v>
      </c>
      <c r="B124" s="150" t="s">
        <v>2281</v>
      </c>
      <c r="C124" s="150" t="s">
        <v>2371</v>
      </c>
      <c r="D124" s="150" t="s">
        <v>2282</v>
      </c>
      <c r="E124" s="150" t="s">
        <v>1363</v>
      </c>
      <c r="F124" s="184">
        <v>50000</v>
      </c>
    </row>
    <row r="125" spans="1:6">
      <c r="A125" s="162">
        <v>13</v>
      </c>
      <c r="B125" s="150" t="s">
        <v>2283</v>
      </c>
      <c r="C125" s="150" t="s">
        <v>2256</v>
      </c>
      <c r="D125" s="150" t="s">
        <v>2284</v>
      </c>
      <c r="E125" s="150" t="s">
        <v>1363</v>
      </c>
      <c r="F125" s="184">
        <v>110000</v>
      </c>
    </row>
    <row r="126" spans="1:6">
      <c r="A126" s="162">
        <v>14</v>
      </c>
      <c r="B126" s="150" t="s">
        <v>2285</v>
      </c>
      <c r="C126" s="150" t="s">
        <v>2256</v>
      </c>
      <c r="D126" s="150" t="s">
        <v>2286</v>
      </c>
      <c r="E126" s="150" t="s">
        <v>1357</v>
      </c>
      <c r="F126" s="184">
        <v>50000</v>
      </c>
    </row>
    <row r="127" spans="1:6">
      <c r="A127" s="162">
        <v>15</v>
      </c>
      <c r="B127" s="150" t="s">
        <v>2285</v>
      </c>
      <c r="C127" s="150" t="s">
        <v>2256</v>
      </c>
      <c r="D127" s="150" t="s">
        <v>2287</v>
      </c>
      <c r="E127" s="150" t="s">
        <v>1357</v>
      </c>
      <c r="F127" s="184">
        <v>75000</v>
      </c>
    </row>
    <row r="128" spans="1:6">
      <c r="A128" s="162">
        <v>16</v>
      </c>
      <c r="B128" s="150" t="s">
        <v>2288</v>
      </c>
      <c r="C128" s="150" t="s">
        <v>2256</v>
      </c>
      <c r="D128" s="150" t="s">
        <v>2289</v>
      </c>
      <c r="E128" s="150" t="s">
        <v>1357</v>
      </c>
      <c r="F128" s="184">
        <v>120000</v>
      </c>
    </row>
    <row r="129" spans="1:6">
      <c r="A129" s="162">
        <v>17</v>
      </c>
      <c r="B129" s="150" t="s">
        <v>2290</v>
      </c>
      <c r="C129" s="150" t="s">
        <v>2371</v>
      </c>
      <c r="D129" s="150" t="s">
        <v>2291</v>
      </c>
      <c r="E129" s="150" t="s">
        <v>1357</v>
      </c>
      <c r="F129" s="184">
        <v>50000</v>
      </c>
    </row>
    <row r="130" spans="1:6">
      <c r="A130" s="162">
        <v>18</v>
      </c>
      <c r="B130" s="150" t="s">
        <v>2292</v>
      </c>
      <c r="C130" s="150" t="s">
        <v>2121</v>
      </c>
      <c r="D130" s="150" t="s">
        <v>2293</v>
      </c>
      <c r="E130" s="150" t="s">
        <v>1363</v>
      </c>
      <c r="F130" s="184">
        <v>73200</v>
      </c>
    </row>
    <row r="131" spans="1:6">
      <c r="A131" s="162">
        <v>19</v>
      </c>
      <c r="B131" s="150" t="s">
        <v>2294</v>
      </c>
      <c r="C131" s="150" t="s">
        <v>2115</v>
      </c>
      <c r="D131" s="150" t="s">
        <v>2295</v>
      </c>
      <c r="E131" s="150" t="s">
        <v>1357</v>
      </c>
      <c r="F131" s="184">
        <v>198000</v>
      </c>
    </row>
    <row r="132" spans="1:6">
      <c r="A132" s="162">
        <v>20</v>
      </c>
      <c r="B132" s="150" t="s">
        <v>2277</v>
      </c>
      <c r="C132" s="150" t="s">
        <v>2255</v>
      </c>
      <c r="D132" s="150" t="s">
        <v>2296</v>
      </c>
      <c r="E132" s="150" t="s">
        <v>1357</v>
      </c>
      <c r="F132" s="184">
        <v>85000</v>
      </c>
    </row>
    <row r="133" spans="1:6">
      <c r="A133" s="162">
        <v>21</v>
      </c>
      <c r="B133" s="150" t="s">
        <v>2211</v>
      </c>
      <c r="C133" s="150" t="s">
        <v>2254</v>
      </c>
      <c r="D133" s="150" t="s">
        <v>2297</v>
      </c>
      <c r="E133" s="150" t="s">
        <v>1357</v>
      </c>
      <c r="F133" s="184">
        <v>145000</v>
      </c>
    </row>
    <row r="134" spans="1:6">
      <c r="A134" s="162">
        <v>22</v>
      </c>
      <c r="B134" s="150" t="s">
        <v>2184</v>
      </c>
      <c r="C134" s="150" t="s">
        <v>2254</v>
      </c>
      <c r="D134" s="150" t="s">
        <v>2298</v>
      </c>
      <c r="E134" s="150" t="s">
        <v>1357</v>
      </c>
      <c r="F134" s="184">
        <v>80000</v>
      </c>
    </row>
    <row r="135" spans="1:6">
      <c r="A135" s="162">
        <v>23</v>
      </c>
      <c r="B135" s="150" t="s">
        <v>2283</v>
      </c>
      <c r="C135" s="150" t="s">
        <v>2256</v>
      </c>
      <c r="D135" s="150" t="s">
        <v>2299</v>
      </c>
      <c r="E135" s="150" t="s">
        <v>1363</v>
      </c>
      <c r="F135" s="184">
        <v>145000</v>
      </c>
    </row>
    <row r="136" spans="1:6">
      <c r="A136" s="162">
        <v>24</v>
      </c>
      <c r="B136" s="150" t="s">
        <v>2300</v>
      </c>
      <c r="C136" s="150" t="s">
        <v>2255</v>
      </c>
      <c r="D136" s="150" t="s">
        <v>2301</v>
      </c>
      <c r="E136" s="150" t="s">
        <v>1357</v>
      </c>
      <c r="F136" s="184">
        <v>180000</v>
      </c>
    </row>
    <row r="137" spans="1:6">
      <c r="A137" s="162">
        <v>25</v>
      </c>
      <c r="B137" s="150" t="s">
        <v>2285</v>
      </c>
      <c r="C137" s="150" t="s">
        <v>2256</v>
      </c>
      <c r="D137" s="150" t="s">
        <v>2302</v>
      </c>
      <c r="E137" s="150" t="s">
        <v>1357</v>
      </c>
      <c r="F137" s="184">
        <v>100000</v>
      </c>
    </row>
    <row r="138" spans="1:6">
      <c r="A138" s="162">
        <v>26</v>
      </c>
      <c r="B138" s="150" t="s">
        <v>2285</v>
      </c>
      <c r="C138" s="150" t="s">
        <v>2256</v>
      </c>
      <c r="D138" s="150" t="s">
        <v>2303</v>
      </c>
      <c r="E138" s="150" t="s">
        <v>1357</v>
      </c>
      <c r="F138" s="184">
        <v>100000</v>
      </c>
    </row>
    <row r="139" spans="1:6">
      <c r="A139" s="162">
        <v>27</v>
      </c>
      <c r="B139" s="150" t="s">
        <v>2285</v>
      </c>
      <c r="C139" s="150" t="s">
        <v>2256</v>
      </c>
      <c r="D139" s="150" t="s">
        <v>2302</v>
      </c>
      <c r="E139" s="150" t="s">
        <v>1357</v>
      </c>
      <c r="F139" s="184">
        <v>155000</v>
      </c>
    </row>
    <row r="140" spans="1:6">
      <c r="A140" s="162">
        <v>28</v>
      </c>
      <c r="B140" s="150" t="s">
        <v>2288</v>
      </c>
      <c r="C140" s="150" t="s">
        <v>2256</v>
      </c>
      <c r="D140" s="150" t="s">
        <v>2304</v>
      </c>
      <c r="E140" s="150" t="s">
        <v>1357</v>
      </c>
      <c r="F140" s="184">
        <v>100000</v>
      </c>
    </row>
    <row r="141" spans="1:6">
      <c r="A141" s="162">
        <v>29</v>
      </c>
      <c r="B141" s="150" t="s">
        <v>2290</v>
      </c>
      <c r="C141" s="150" t="s">
        <v>2371</v>
      </c>
      <c r="D141" s="150" t="s">
        <v>2305</v>
      </c>
      <c r="E141" s="150" t="s">
        <v>1357</v>
      </c>
      <c r="F141" s="184">
        <v>60000</v>
      </c>
    </row>
    <row r="142" spans="1:6">
      <c r="A142" s="162">
        <v>30</v>
      </c>
      <c r="B142" s="150" t="s">
        <v>2292</v>
      </c>
      <c r="C142" s="150" t="s">
        <v>2121</v>
      </c>
      <c r="D142" s="150" t="s">
        <v>2306</v>
      </c>
      <c r="E142" s="150" t="s">
        <v>1363</v>
      </c>
      <c r="F142" s="184">
        <v>214248.8</v>
      </c>
    </row>
    <row r="143" spans="1:6">
      <c r="A143" s="162">
        <v>31</v>
      </c>
      <c r="B143" s="150" t="s">
        <v>2307</v>
      </c>
      <c r="C143" s="150" t="s">
        <v>2255</v>
      </c>
      <c r="D143" s="150" t="s">
        <v>2308</v>
      </c>
      <c r="E143" s="150" t="s">
        <v>1363</v>
      </c>
      <c r="F143" s="184">
        <v>1000000</v>
      </c>
    </row>
    <row r="144" spans="1:6">
      <c r="A144" s="162">
        <v>32</v>
      </c>
      <c r="B144" s="150" t="s">
        <v>2182</v>
      </c>
      <c r="C144" s="150" t="s">
        <v>2259</v>
      </c>
      <c r="D144" s="150" t="s">
        <v>2309</v>
      </c>
      <c r="E144" s="150" t="s">
        <v>1363</v>
      </c>
      <c r="F144" s="184">
        <v>57506</v>
      </c>
    </row>
    <row r="145" spans="1:6">
      <c r="A145" s="162">
        <v>33</v>
      </c>
      <c r="B145" s="150" t="s">
        <v>2294</v>
      </c>
      <c r="C145" s="150" t="s">
        <v>2115</v>
      </c>
      <c r="D145" s="150" t="s">
        <v>2310</v>
      </c>
      <c r="E145" s="150" t="s">
        <v>1357</v>
      </c>
      <c r="F145" s="184">
        <v>85000</v>
      </c>
    </row>
    <row r="146" spans="1:6">
      <c r="A146" s="162">
        <v>34</v>
      </c>
      <c r="B146" s="150" t="s">
        <v>2300</v>
      </c>
      <c r="C146" s="150" t="s">
        <v>2255</v>
      </c>
      <c r="D146" s="150" t="s">
        <v>2311</v>
      </c>
      <c r="E146" s="150" t="s">
        <v>1357</v>
      </c>
      <c r="F146" s="184">
        <v>170000</v>
      </c>
    </row>
    <row r="147" spans="1:6">
      <c r="A147" s="162">
        <v>35</v>
      </c>
      <c r="B147" s="150" t="s">
        <v>2288</v>
      </c>
      <c r="C147" s="150" t="s">
        <v>2256</v>
      </c>
      <c r="D147" s="150" t="s">
        <v>2312</v>
      </c>
      <c r="E147" s="150" t="s">
        <v>1357</v>
      </c>
      <c r="F147" s="184">
        <v>50000</v>
      </c>
    </row>
    <row r="148" spans="1:6">
      <c r="A148" s="162">
        <v>36</v>
      </c>
      <c r="B148" s="150" t="s">
        <v>2290</v>
      </c>
      <c r="C148" s="150" t="s">
        <v>2371</v>
      </c>
      <c r="D148" s="150" t="s">
        <v>2313</v>
      </c>
      <c r="E148" s="150" t="s">
        <v>1357</v>
      </c>
      <c r="F148" s="184">
        <v>60000</v>
      </c>
    </row>
    <row r="149" spans="1:6" ht="38.25">
      <c r="A149" s="162">
        <v>37</v>
      </c>
      <c r="B149" s="150" t="s">
        <v>2292</v>
      </c>
      <c r="C149" s="150" t="s">
        <v>2121</v>
      </c>
      <c r="D149" s="185" t="s">
        <v>2314</v>
      </c>
      <c r="E149" s="150" t="s">
        <v>1357</v>
      </c>
      <c r="F149" s="184">
        <v>72419.199999999997</v>
      </c>
    </row>
    <row r="150" spans="1:6">
      <c r="A150" s="162">
        <v>38</v>
      </c>
      <c r="B150" s="150" t="s">
        <v>2307</v>
      </c>
      <c r="C150" s="150" t="s">
        <v>2255</v>
      </c>
      <c r="D150" s="150" t="s">
        <v>2315</v>
      </c>
      <c r="E150" s="150" t="s">
        <v>1363</v>
      </c>
      <c r="F150" s="184">
        <v>800000</v>
      </c>
    </row>
    <row r="151" spans="1:6">
      <c r="A151" s="162">
        <v>39</v>
      </c>
      <c r="B151" s="150" t="s">
        <v>2182</v>
      </c>
      <c r="C151" s="150" t="s">
        <v>2259</v>
      </c>
      <c r="D151" s="150" t="s">
        <v>2316</v>
      </c>
      <c r="E151" s="150" t="s">
        <v>1363</v>
      </c>
      <c r="F151" s="184">
        <v>70000</v>
      </c>
    </row>
    <row r="152" spans="1:6">
      <c r="A152" s="162">
        <v>40</v>
      </c>
      <c r="B152" s="150" t="s">
        <v>2317</v>
      </c>
      <c r="C152" s="150" t="s">
        <v>2371</v>
      </c>
      <c r="D152" s="150" t="s">
        <v>2318</v>
      </c>
      <c r="E152" s="150" t="s">
        <v>1357</v>
      </c>
      <c r="F152" s="184">
        <v>85000</v>
      </c>
    </row>
    <row r="153" spans="1:6">
      <c r="A153" s="162">
        <v>41</v>
      </c>
      <c r="B153" s="150" t="s">
        <v>2294</v>
      </c>
      <c r="C153" s="150" t="s">
        <v>2115</v>
      </c>
      <c r="D153" s="192" t="s">
        <v>2319</v>
      </c>
      <c r="E153" s="150" t="s">
        <v>1363</v>
      </c>
      <c r="F153" s="184">
        <v>100000</v>
      </c>
    </row>
    <row r="154" spans="1:6">
      <c r="A154" s="162">
        <v>42</v>
      </c>
      <c r="B154" s="150" t="s">
        <v>2292</v>
      </c>
      <c r="C154" s="150" t="s">
        <v>2121</v>
      </c>
      <c r="D154" s="150" t="s">
        <v>2320</v>
      </c>
      <c r="E154" s="150" t="s">
        <v>1357</v>
      </c>
      <c r="F154" s="184">
        <v>111264</v>
      </c>
    </row>
    <row r="155" spans="1:6">
      <c r="A155" s="162">
        <v>43</v>
      </c>
      <c r="B155" s="150" t="s">
        <v>2307</v>
      </c>
      <c r="C155" s="150" t="s">
        <v>2255</v>
      </c>
      <c r="D155" s="150" t="s">
        <v>2321</v>
      </c>
      <c r="E155" s="150" t="s">
        <v>1363</v>
      </c>
      <c r="F155" s="184">
        <v>750000</v>
      </c>
    </row>
    <row r="156" spans="1:6">
      <c r="A156" s="162">
        <v>44</v>
      </c>
      <c r="B156" s="150" t="s">
        <v>2182</v>
      </c>
      <c r="C156" s="150" t="s">
        <v>2259</v>
      </c>
      <c r="D156" s="150" t="s">
        <v>2322</v>
      </c>
      <c r="E156" s="150" t="s">
        <v>1363</v>
      </c>
      <c r="F156" s="184">
        <v>60000</v>
      </c>
    </row>
    <row r="157" spans="1:6">
      <c r="A157" s="162">
        <v>45</v>
      </c>
      <c r="B157" s="150" t="s">
        <v>2317</v>
      </c>
      <c r="C157" s="150" t="s">
        <v>2371</v>
      </c>
      <c r="D157" s="150" t="s">
        <v>2323</v>
      </c>
      <c r="E157" s="150" t="s">
        <v>1357</v>
      </c>
      <c r="F157" s="184">
        <v>90000</v>
      </c>
    </row>
    <row r="158" spans="1:6">
      <c r="A158" s="162">
        <v>46</v>
      </c>
      <c r="B158" s="150" t="s">
        <v>2294</v>
      </c>
      <c r="C158" s="150" t="s">
        <v>2115</v>
      </c>
      <c r="D158" s="150" t="s">
        <v>2324</v>
      </c>
      <c r="E158" s="150" t="s">
        <v>1363</v>
      </c>
      <c r="F158" s="184">
        <v>63000</v>
      </c>
    </row>
    <row r="159" spans="1:6">
      <c r="A159" s="162">
        <v>47</v>
      </c>
      <c r="B159" s="150" t="s">
        <v>2307</v>
      </c>
      <c r="C159" s="150" t="s">
        <v>2255</v>
      </c>
      <c r="D159" s="150" t="s">
        <v>2325</v>
      </c>
      <c r="E159" s="150" t="s">
        <v>1363</v>
      </c>
      <c r="F159" s="184">
        <v>350000</v>
      </c>
    </row>
    <row r="160" spans="1:6">
      <c r="A160" s="162">
        <v>48</v>
      </c>
      <c r="B160" s="150" t="s">
        <v>2182</v>
      </c>
      <c r="C160" s="150" t="s">
        <v>2259</v>
      </c>
      <c r="D160" s="150" t="s">
        <v>2326</v>
      </c>
      <c r="E160" s="150" t="s">
        <v>1363</v>
      </c>
      <c r="F160" s="184">
        <v>50000</v>
      </c>
    </row>
    <row r="161" spans="1:6">
      <c r="A161" s="162">
        <v>49</v>
      </c>
      <c r="B161" s="150" t="s">
        <v>2317</v>
      </c>
      <c r="C161" s="150" t="s">
        <v>2371</v>
      </c>
      <c r="D161" s="150" t="s">
        <v>2327</v>
      </c>
      <c r="E161" s="150" t="s">
        <v>1357</v>
      </c>
      <c r="F161" s="184">
        <v>85000</v>
      </c>
    </row>
    <row r="162" spans="1:6">
      <c r="A162" s="162">
        <v>50</v>
      </c>
      <c r="B162" s="150" t="s">
        <v>2294</v>
      </c>
      <c r="C162" s="150" t="s">
        <v>2115</v>
      </c>
      <c r="D162" s="150" t="s">
        <v>2328</v>
      </c>
      <c r="E162" s="150" t="s">
        <v>1363</v>
      </c>
      <c r="F162" s="184">
        <v>115000</v>
      </c>
    </row>
    <row r="163" spans="1:6">
      <c r="A163" s="162">
        <v>51</v>
      </c>
      <c r="B163" s="150" t="s">
        <v>2201</v>
      </c>
      <c r="C163" s="150" t="s">
        <v>2252</v>
      </c>
      <c r="D163" s="150" t="s">
        <v>2329</v>
      </c>
      <c r="E163" s="150" t="s">
        <v>1363</v>
      </c>
      <c r="F163" s="184">
        <v>150000</v>
      </c>
    </row>
    <row r="164" spans="1:6">
      <c r="A164" s="162">
        <v>52</v>
      </c>
      <c r="B164" s="150" t="s">
        <v>2294</v>
      </c>
      <c r="C164" s="150" t="s">
        <v>2115</v>
      </c>
      <c r="D164" s="150" t="s">
        <v>2330</v>
      </c>
      <c r="E164" s="150" t="s">
        <v>1363</v>
      </c>
      <c r="F164" s="184">
        <v>50000</v>
      </c>
    </row>
    <row r="165" spans="1:6">
      <c r="A165" s="162">
        <v>53</v>
      </c>
      <c r="B165" s="150" t="s">
        <v>2294</v>
      </c>
      <c r="C165" s="150" t="s">
        <v>2115</v>
      </c>
      <c r="D165" s="150" t="s">
        <v>2331</v>
      </c>
      <c r="E165" s="150" t="s">
        <v>1363</v>
      </c>
      <c r="F165" s="184">
        <v>60000</v>
      </c>
    </row>
    <row r="166" spans="1:6">
      <c r="A166" s="162">
        <v>54</v>
      </c>
      <c r="B166" s="150" t="s">
        <v>2332</v>
      </c>
      <c r="C166" s="150" t="s">
        <v>2252</v>
      </c>
      <c r="D166" s="150" t="s">
        <v>2333</v>
      </c>
      <c r="E166" s="150" t="s">
        <v>1363</v>
      </c>
      <c r="F166" s="184">
        <v>70000</v>
      </c>
    </row>
    <row r="167" spans="1:6">
      <c r="A167" s="162">
        <v>55</v>
      </c>
      <c r="B167" s="150" t="s">
        <v>2332</v>
      </c>
      <c r="C167" s="150" t="s">
        <v>2252</v>
      </c>
      <c r="D167" s="150" t="s">
        <v>2334</v>
      </c>
      <c r="E167" s="150" t="s">
        <v>1363</v>
      </c>
      <c r="F167" s="184">
        <v>50000</v>
      </c>
    </row>
    <row r="168" spans="1:6">
      <c r="A168" s="162">
        <v>56</v>
      </c>
      <c r="B168" s="150" t="s">
        <v>2335</v>
      </c>
      <c r="C168" s="150" t="s">
        <v>2254</v>
      </c>
      <c r="D168" s="150" t="s">
        <v>2336</v>
      </c>
      <c r="E168" s="150" t="s">
        <v>1357</v>
      </c>
      <c r="F168" s="184">
        <v>50000</v>
      </c>
    </row>
    <row r="169" spans="1:6">
      <c r="A169" s="162">
        <v>57</v>
      </c>
      <c r="B169" s="150" t="s">
        <v>2335</v>
      </c>
      <c r="C169" s="150" t="s">
        <v>2254</v>
      </c>
      <c r="D169" s="150" t="s">
        <v>2337</v>
      </c>
      <c r="E169" s="150" t="s">
        <v>1357</v>
      </c>
      <c r="F169" s="184">
        <v>50000</v>
      </c>
    </row>
    <row r="170" spans="1:6">
      <c r="A170" s="162">
        <v>58</v>
      </c>
      <c r="B170" s="150" t="s">
        <v>2335</v>
      </c>
      <c r="C170" s="150" t="s">
        <v>2254</v>
      </c>
      <c r="D170" s="150" t="s">
        <v>2338</v>
      </c>
      <c r="E170" s="150" t="s">
        <v>1357</v>
      </c>
      <c r="F170" s="184">
        <v>50000</v>
      </c>
    </row>
    <row r="171" spans="1:6">
      <c r="A171" s="162">
        <v>59</v>
      </c>
      <c r="B171" s="150" t="s">
        <v>2339</v>
      </c>
      <c r="C171" s="150" t="s">
        <v>2255</v>
      </c>
      <c r="D171" s="150" t="s">
        <v>685</v>
      </c>
      <c r="E171" s="150" t="s">
        <v>1357</v>
      </c>
      <c r="F171" s="184">
        <v>500000</v>
      </c>
    </row>
    <row r="172" spans="1:6">
      <c r="A172" s="162">
        <v>60</v>
      </c>
      <c r="B172" s="141" t="s">
        <v>2279</v>
      </c>
      <c r="C172" s="141" t="s">
        <v>2255</v>
      </c>
      <c r="D172" s="141" t="s">
        <v>2280</v>
      </c>
      <c r="E172" s="141" t="s">
        <v>1357</v>
      </c>
      <c r="F172" s="186">
        <v>200000</v>
      </c>
    </row>
    <row r="173" spans="1:6">
      <c r="A173" s="162">
        <v>61</v>
      </c>
      <c r="B173" s="150" t="s">
        <v>2340</v>
      </c>
      <c r="C173" s="150" t="s">
        <v>2252</v>
      </c>
      <c r="D173" s="150" t="s">
        <v>2341</v>
      </c>
      <c r="E173" s="150" t="s">
        <v>1357</v>
      </c>
      <c r="F173" s="184">
        <v>100000</v>
      </c>
    </row>
    <row r="174" spans="1:6">
      <c r="A174" s="162">
        <v>62</v>
      </c>
      <c r="B174" s="150" t="s">
        <v>2340</v>
      </c>
      <c r="C174" s="150" t="s">
        <v>2252</v>
      </c>
      <c r="D174" s="150" t="s">
        <v>2342</v>
      </c>
      <c r="E174" s="150" t="s">
        <v>1357</v>
      </c>
      <c r="F174" s="184">
        <v>100000</v>
      </c>
    </row>
    <row r="175" spans="1:6">
      <c r="A175" s="162">
        <v>63</v>
      </c>
      <c r="B175" s="141" t="s">
        <v>2246</v>
      </c>
      <c r="C175" s="141" t="s">
        <v>2252</v>
      </c>
      <c r="D175" s="141" t="s">
        <v>2247</v>
      </c>
      <c r="E175" s="141" t="s">
        <v>1357</v>
      </c>
      <c r="F175" s="186">
        <v>70000</v>
      </c>
    </row>
    <row r="176" spans="1:6">
      <c r="A176" s="162">
        <v>64</v>
      </c>
      <c r="B176" s="150" t="s">
        <v>2343</v>
      </c>
      <c r="C176" s="150" t="s">
        <v>2252</v>
      </c>
      <c r="D176" s="150" t="s">
        <v>2344</v>
      </c>
      <c r="E176" s="150" t="s">
        <v>1357</v>
      </c>
      <c r="F176" s="184">
        <v>50000</v>
      </c>
    </row>
    <row r="177" spans="1:6">
      <c r="A177" s="162">
        <v>65</v>
      </c>
      <c r="B177" s="150" t="s">
        <v>2343</v>
      </c>
      <c r="C177" s="150" t="s">
        <v>2252</v>
      </c>
      <c r="D177" s="150" t="s">
        <v>2345</v>
      </c>
      <c r="E177" s="150" t="s">
        <v>1357</v>
      </c>
      <c r="F177" s="184">
        <v>80000</v>
      </c>
    </row>
    <row r="178" spans="1:6">
      <c r="A178" s="162">
        <v>66</v>
      </c>
      <c r="B178" s="150" t="s">
        <v>2346</v>
      </c>
      <c r="C178" s="150" t="s">
        <v>2253</v>
      </c>
      <c r="D178" s="150" t="s">
        <v>2347</v>
      </c>
      <c r="E178" s="150" t="s">
        <v>1357</v>
      </c>
      <c r="F178" s="184">
        <v>50000</v>
      </c>
    </row>
    <row r="179" spans="1:6">
      <c r="A179" s="162">
        <v>67</v>
      </c>
      <c r="B179" s="150" t="s">
        <v>2348</v>
      </c>
      <c r="C179" s="150" t="s">
        <v>2115</v>
      </c>
      <c r="D179" s="150" t="s">
        <v>2349</v>
      </c>
      <c r="E179" s="150" t="s">
        <v>1357</v>
      </c>
      <c r="F179" s="184">
        <v>50000</v>
      </c>
    </row>
    <row r="180" spans="1:6">
      <c r="A180" s="162">
        <v>68</v>
      </c>
      <c r="B180" s="150" t="s">
        <v>2294</v>
      </c>
      <c r="C180" s="150" t="s">
        <v>2115</v>
      </c>
      <c r="D180" s="150" t="s">
        <v>2350</v>
      </c>
      <c r="E180" s="150" t="s">
        <v>1363</v>
      </c>
      <c r="F180" s="184">
        <v>100000</v>
      </c>
    </row>
    <row r="181" spans="1:6">
      <c r="A181" s="162">
        <v>69</v>
      </c>
      <c r="B181" s="141" t="s">
        <v>2351</v>
      </c>
      <c r="C181" s="141" t="s">
        <v>2115</v>
      </c>
      <c r="D181" s="141" t="s">
        <v>2352</v>
      </c>
      <c r="E181" s="141" t="s">
        <v>1363</v>
      </c>
      <c r="F181" s="186">
        <v>200000</v>
      </c>
    </row>
    <row r="182" spans="1:6">
      <c r="A182" s="162">
        <v>70</v>
      </c>
      <c r="B182" s="150" t="s">
        <v>2353</v>
      </c>
      <c r="C182" s="150" t="s">
        <v>2115</v>
      </c>
      <c r="D182" s="150" t="s">
        <v>2354</v>
      </c>
      <c r="E182" s="150" t="s">
        <v>1357</v>
      </c>
      <c r="F182" s="184">
        <v>50000</v>
      </c>
    </row>
    <row r="183" spans="1:6">
      <c r="A183" s="162">
        <v>71</v>
      </c>
      <c r="B183" s="150" t="s">
        <v>2355</v>
      </c>
      <c r="C183" s="150" t="s">
        <v>2258</v>
      </c>
      <c r="D183" s="150" t="s">
        <v>2356</v>
      </c>
      <c r="E183" s="150" t="s">
        <v>1363</v>
      </c>
      <c r="F183" s="184">
        <v>130000</v>
      </c>
    </row>
    <row r="184" spans="1:6">
      <c r="A184" s="162">
        <v>72</v>
      </c>
      <c r="B184" s="150" t="s">
        <v>2357</v>
      </c>
      <c r="C184" s="150" t="s">
        <v>2372</v>
      </c>
      <c r="D184" s="150" t="s">
        <v>2358</v>
      </c>
      <c r="E184" s="150" t="s">
        <v>1357</v>
      </c>
      <c r="F184" s="184">
        <v>80000</v>
      </c>
    </row>
    <row r="185" spans="1:6">
      <c r="A185" s="162">
        <v>73</v>
      </c>
      <c r="B185" s="150" t="s">
        <v>2357</v>
      </c>
      <c r="C185" s="150" t="s">
        <v>2372</v>
      </c>
      <c r="D185" s="150" t="s">
        <v>2359</v>
      </c>
      <c r="E185" s="150" t="s">
        <v>1357</v>
      </c>
      <c r="F185" s="184">
        <v>70000</v>
      </c>
    </row>
    <row r="186" spans="1:6">
      <c r="A186" s="162">
        <v>74</v>
      </c>
      <c r="B186" s="150" t="s">
        <v>2360</v>
      </c>
      <c r="C186" s="150" t="s">
        <v>2259</v>
      </c>
      <c r="D186" s="150" t="s">
        <v>2361</v>
      </c>
      <c r="E186" s="150" t="s">
        <v>1363</v>
      </c>
      <c r="F186" s="184">
        <v>80000</v>
      </c>
    </row>
    <row r="187" spans="1:6">
      <c r="A187" s="162">
        <v>75</v>
      </c>
      <c r="B187" s="150" t="s">
        <v>2362</v>
      </c>
      <c r="C187" s="150" t="s">
        <v>2259</v>
      </c>
      <c r="D187" s="141" t="s">
        <v>1680</v>
      </c>
      <c r="E187" s="150" t="s">
        <v>1363</v>
      </c>
      <c r="F187" s="184">
        <v>200000</v>
      </c>
    </row>
    <row r="188" spans="1:6">
      <c r="A188" s="162">
        <v>76</v>
      </c>
      <c r="B188" s="150" t="s">
        <v>2363</v>
      </c>
      <c r="C188" s="150" t="s">
        <v>2259</v>
      </c>
      <c r="D188" s="150" t="s">
        <v>2364</v>
      </c>
      <c r="E188" s="150" t="s">
        <v>1363</v>
      </c>
      <c r="F188" s="184">
        <v>150000</v>
      </c>
    </row>
    <row r="189" spans="1:6">
      <c r="A189" s="162">
        <v>77</v>
      </c>
      <c r="B189" s="150" t="s">
        <v>2365</v>
      </c>
      <c r="C189" s="150" t="s">
        <v>2254</v>
      </c>
      <c r="D189" s="141" t="s">
        <v>2366</v>
      </c>
      <c r="E189" s="150" t="s">
        <v>1357</v>
      </c>
      <c r="F189" s="184">
        <v>50000</v>
      </c>
    </row>
    <row r="190" spans="1:6">
      <c r="A190" s="162">
        <v>78</v>
      </c>
      <c r="B190" s="150" t="s">
        <v>2365</v>
      </c>
      <c r="C190" s="150" t="s">
        <v>2254</v>
      </c>
      <c r="D190" s="141" t="s">
        <v>2366</v>
      </c>
      <c r="E190" s="150" t="s">
        <v>1357</v>
      </c>
      <c r="F190" s="184">
        <v>50000</v>
      </c>
    </row>
    <row r="191" spans="1:6">
      <c r="A191" s="162">
        <v>79</v>
      </c>
      <c r="B191" s="150" t="s">
        <v>2365</v>
      </c>
      <c r="C191" s="150" t="s">
        <v>2254</v>
      </c>
      <c r="D191" s="141" t="s">
        <v>2366</v>
      </c>
      <c r="E191" s="150" t="s">
        <v>1357</v>
      </c>
      <c r="F191" s="184">
        <v>50000</v>
      </c>
    </row>
    <row r="192" spans="1:6">
      <c r="A192" s="162">
        <v>80</v>
      </c>
      <c r="B192" s="150" t="s">
        <v>2365</v>
      </c>
      <c r="C192" s="150" t="s">
        <v>2254</v>
      </c>
      <c r="D192" s="141" t="s">
        <v>2366</v>
      </c>
      <c r="E192" s="150" t="s">
        <v>1357</v>
      </c>
      <c r="F192" s="184">
        <v>80000</v>
      </c>
    </row>
    <row r="193" spans="1:6">
      <c r="A193" s="162">
        <v>81</v>
      </c>
      <c r="B193" s="187" t="s">
        <v>2367</v>
      </c>
      <c r="C193" s="187" t="s">
        <v>2254</v>
      </c>
      <c r="D193" s="193" t="s">
        <v>2368</v>
      </c>
      <c r="E193" s="187" t="s">
        <v>1357</v>
      </c>
      <c r="F193" s="188">
        <v>140500</v>
      </c>
    </row>
    <row r="194" spans="1:6">
      <c r="A194" s="162">
        <v>82</v>
      </c>
      <c r="B194" s="150" t="s">
        <v>2369</v>
      </c>
      <c r="C194" s="150" t="s">
        <v>2371</v>
      </c>
      <c r="D194" s="150" t="s">
        <v>2370</v>
      </c>
      <c r="E194" s="150" t="s">
        <v>1363</v>
      </c>
      <c r="F194" s="184">
        <v>195000</v>
      </c>
    </row>
  </sheetData>
  <mergeCells count="2">
    <mergeCell ref="A1:F1"/>
    <mergeCell ref="A112:F112"/>
  </mergeCells>
  <pageMargins left="0.7" right="0.7" top="0.75" bottom="0.75" header="0.3" footer="0.3"/>
  <pageSetup paperSize="9" scale="6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19</vt:i4>
      </vt:variant>
      <vt:variant>
        <vt:lpstr>Intervalli denominati</vt:lpstr>
      </vt:variant>
      <vt:variant>
        <vt:i4>1</vt:i4>
      </vt:variant>
    </vt:vector>
  </HeadingPairs>
  <TitlesOfParts>
    <vt:vector size="20" baseType="lpstr">
      <vt:lpstr>Abruzzo</vt:lpstr>
      <vt:lpstr>Basilicata</vt:lpstr>
      <vt:lpstr>Calabria</vt:lpstr>
      <vt:lpstr>Campania</vt:lpstr>
      <vt:lpstr>Emilia</vt:lpstr>
      <vt:lpstr>Friuli</vt:lpstr>
      <vt:lpstr>Lazio</vt:lpstr>
      <vt:lpstr>Liguria</vt:lpstr>
      <vt:lpstr>Lombardia</vt:lpstr>
      <vt:lpstr>Marche</vt:lpstr>
      <vt:lpstr>Molise</vt:lpstr>
      <vt:lpstr>Piemonte</vt:lpstr>
      <vt:lpstr>Puglia</vt:lpstr>
      <vt:lpstr>Sardegna</vt:lpstr>
      <vt:lpstr>Sicilia</vt:lpstr>
      <vt:lpstr>Toscana</vt:lpstr>
      <vt:lpstr>Umbria</vt:lpstr>
      <vt:lpstr>Valle d'Aosta</vt:lpstr>
      <vt:lpstr>Veneto</vt:lpstr>
      <vt:lpstr>Calabria!Area_stampa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Iandolo Paola</dc:creator>
  <cp:lastModifiedBy>Administrator</cp:lastModifiedBy>
  <cp:lastPrinted>2018-01-08T14:56:57Z</cp:lastPrinted>
  <dcterms:created xsi:type="dcterms:W3CDTF">2017-12-14T13:28:43Z</dcterms:created>
  <dcterms:modified xsi:type="dcterms:W3CDTF">2018-02-05T13:42:37Z</dcterms:modified>
</cp:coreProperties>
</file>